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o\Desktop\"/>
    </mc:Choice>
  </mc:AlternateContent>
  <bookViews>
    <workbookView xWindow="0" yWindow="0" windowWidth="18720" windowHeight="3675"/>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3" i="1" l="1"/>
  <c r="N347" i="1"/>
  <c r="N345" i="1"/>
  <c r="N344" i="1"/>
  <c r="N348" i="1"/>
  <c r="N349" i="1"/>
  <c r="N346" i="1"/>
  <c r="N351" i="1"/>
  <c r="N352" i="1"/>
  <c r="N350" i="1"/>
  <c r="N354" i="1"/>
  <c r="N353" i="1"/>
  <c r="N338" i="1"/>
  <c r="N339" i="1"/>
  <c r="N342" i="1"/>
  <c r="N341" i="1"/>
  <c r="N340" i="1"/>
  <c r="N336" i="1"/>
  <c r="N337" i="1"/>
  <c r="N335" i="1"/>
  <c r="N333" i="1"/>
  <c r="N334" i="1"/>
  <c r="N332" i="1"/>
  <c r="N331" i="1"/>
  <c r="N330" i="1"/>
  <c r="N329" i="1"/>
  <c r="N328" i="1"/>
  <c r="N327" i="1"/>
  <c r="N326" i="1"/>
  <c r="N307" i="1" l="1"/>
  <c r="N308" i="1"/>
  <c r="N314" i="1"/>
  <c r="N293" i="1"/>
  <c r="N295" i="1"/>
  <c r="N297" i="1"/>
  <c r="N301" i="1"/>
  <c r="N302" i="1"/>
  <c r="N276" i="1" l="1"/>
  <c r="N277" i="1"/>
  <c r="N278" i="1"/>
  <c r="N281" i="1"/>
  <c r="N283" i="1"/>
  <c r="N264" i="1"/>
  <c r="N265" i="1"/>
  <c r="N267" i="1"/>
  <c r="N268" i="1"/>
  <c r="N269" i="1"/>
  <c r="N271" i="1"/>
  <c r="N252" i="1"/>
  <c r="N253" i="1"/>
  <c r="N257" i="1"/>
  <c r="N258" i="1"/>
  <c r="N259" i="1"/>
  <c r="N238" i="1"/>
  <c r="N239" i="1"/>
  <c r="N240" i="1"/>
  <c r="N242" i="1"/>
  <c r="N243" i="1"/>
  <c r="N244" i="1"/>
  <c r="N246" i="1"/>
  <c r="N248" i="1"/>
  <c r="N229" i="1"/>
  <c r="N231" i="1"/>
  <c r="N233" i="1"/>
  <c r="N211" i="1"/>
  <c r="N212" i="1"/>
  <c r="N215" i="1"/>
  <c r="N216" i="1"/>
  <c r="N218" i="1"/>
  <c r="N219" i="1"/>
  <c r="N220" i="1"/>
  <c r="N221" i="1"/>
  <c r="N223" i="1"/>
  <c r="N224" i="1"/>
  <c r="N199" i="1"/>
  <c r="N200" i="1"/>
  <c r="N203" i="1"/>
  <c r="N205" i="1"/>
  <c r="N207" i="1"/>
  <c r="N181" i="1" l="1"/>
  <c r="N187" i="1"/>
  <c r="N190" i="1"/>
  <c r="N164" i="1"/>
  <c r="N165" i="1"/>
  <c r="N167" i="1"/>
  <c r="N170" i="1"/>
  <c r="N171" i="1"/>
  <c r="N172" i="1"/>
  <c r="N173" i="1"/>
  <c r="N176" i="1"/>
  <c r="N178" i="1"/>
  <c r="N179" i="1"/>
  <c r="N151" i="1"/>
  <c r="N153" i="1"/>
  <c r="N155" i="1"/>
  <c r="N157" i="1"/>
  <c r="N131" i="1"/>
  <c r="N135" i="1"/>
  <c r="N136" i="1"/>
  <c r="N137" i="1"/>
  <c r="N143" i="1"/>
  <c r="N144" i="1"/>
  <c r="N145" i="1"/>
  <c r="N120" i="1"/>
  <c r="N122" i="1"/>
  <c r="N123" i="1"/>
  <c r="N125" i="1"/>
  <c r="N127" i="1"/>
  <c r="N128" i="1"/>
  <c r="N104" i="1"/>
  <c r="N107" i="1"/>
  <c r="N108" i="1"/>
  <c r="N111" i="1"/>
  <c r="N112" i="1"/>
  <c r="N113" i="1"/>
  <c r="N117" i="1"/>
  <c r="N85" i="1" l="1"/>
  <c r="N86" i="1"/>
  <c r="N87" i="1"/>
  <c r="N89" i="1"/>
  <c r="N90" i="1"/>
  <c r="N91" i="1"/>
  <c r="N92" i="1"/>
  <c r="N95" i="1"/>
  <c r="N96" i="1"/>
  <c r="N74" i="1"/>
  <c r="N75" i="1"/>
  <c r="N76" i="1"/>
  <c r="N79" i="1"/>
  <c r="N80" i="1"/>
  <c r="N63" i="1"/>
  <c r="N64" i="1"/>
  <c r="N65" i="1"/>
  <c r="N66" i="1"/>
  <c r="N67" i="1"/>
  <c r="N69" i="1"/>
  <c r="N52" i="1"/>
  <c r="N53" i="1"/>
  <c r="N55" i="1"/>
  <c r="N56" i="1"/>
  <c r="N59" i="1"/>
  <c r="N60" i="1"/>
  <c r="N61" i="1"/>
  <c r="N51" i="1"/>
  <c r="N50" i="1"/>
  <c r="N49" i="1"/>
  <c r="N48" i="1"/>
  <c r="N47" i="1"/>
  <c r="N46" i="1"/>
  <c r="N38" i="1"/>
  <c r="N39" i="1"/>
  <c r="N40" i="1"/>
  <c r="N41" i="1"/>
  <c r="N43" i="1"/>
  <c r="N30" i="1"/>
  <c r="N32" i="1"/>
  <c r="N13" i="1"/>
  <c r="N15" i="1"/>
  <c r="N16" i="1"/>
  <c r="N17" i="1"/>
  <c r="N18" i="1"/>
  <c r="N19" i="1"/>
  <c r="N20" i="1"/>
  <c r="N22" i="1"/>
  <c r="N24" i="1"/>
  <c r="N154" i="1" l="1"/>
  <c r="N175" i="1"/>
  <c r="N245" i="1" l="1"/>
  <c r="N236" i="1"/>
  <c r="N217" i="1"/>
  <c r="N266" i="1"/>
  <c r="N116" i="1"/>
  <c r="N26" i="1" l="1"/>
  <c r="N292" i="1" l="1"/>
  <c r="N235" i="1" l="1"/>
  <c r="N227" i="1"/>
  <c r="N262" i="1"/>
  <c r="N273" i="1"/>
  <c r="N208" i="1"/>
  <c r="N206" i="1"/>
  <c r="N222" i="1"/>
  <c r="N174" i="1"/>
  <c r="N156" i="1"/>
  <c r="N139" i="1" l="1"/>
  <c r="N134" i="1"/>
  <c r="N140" i="1"/>
  <c r="N45" i="1" l="1"/>
  <c r="N94" i="1"/>
  <c r="N88" i="1"/>
  <c r="N93" i="1"/>
  <c r="N98" i="1"/>
  <c r="N27" i="1"/>
  <c r="N29" i="1"/>
  <c r="N23" i="1"/>
  <c r="N12" i="1"/>
</calcChain>
</file>

<file path=xl/sharedStrings.xml><?xml version="1.0" encoding="utf-8"?>
<sst xmlns="http://schemas.openxmlformats.org/spreadsheetml/2006/main" count="1822" uniqueCount="864">
  <si>
    <t xml:space="preserve">LO IACONO </t>
  </si>
  <si>
    <t>Vincenzo</t>
  </si>
  <si>
    <t>23/08/1962</t>
  </si>
  <si>
    <t xml:space="preserve">BERTOZZI </t>
  </si>
  <si>
    <t>Fabio</t>
  </si>
  <si>
    <t>01/05/1967</t>
  </si>
  <si>
    <t>PAOLO</t>
  </si>
  <si>
    <t>GIULIANI</t>
  </si>
  <si>
    <t>CARAVA'</t>
  </si>
  <si>
    <t>Mario</t>
  </si>
  <si>
    <t>12/06/1962</t>
  </si>
  <si>
    <t>PETRILLO</t>
  </si>
  <si>
    <t>Stefano</t>
  </si>
  <si>
    <t>08/08/1967</t>
  </si>
  <si>
    <t>LICATA</t>
  </si>
  <si>
    <t>Valentina</t>
  </si>
  <si>
    <t>24/02/1977</t>
  </si>
  <si>
    <t>TRINCA</t>
  </si>
  <si>
    <t>Bruno</t>
  </si>
  <si>
    <t>06/04/1962</t>
  </si>
  <si>
    <t xml:space="preserve">PANZETTA </t>
  </si>
  <si>
    <t>Renzo</t>
  </si>
  <si>
    <t xml:space="preserve">BRIGHENTI </t>
  </si>
  <si>
    <t>Fabrizio</t>
  </si>
  <si>
    <t>CANNONE</t>
  </si>
  <si>
    <t>Gianfranco</t>
  </si>
  <si>
    <t>CATALANO</t>
  </si>
  <si>
    <t xml:space="preserve">RINICELLA </t>
  </si>
  <si>
    <t>Giovanni</t>
  </si>
  <si>
    <t>Francesco</t>
  </si>
  <si>
    <t>INGIOSI</t>
  </si>
  <si>
    <t>Agostino</t>
  </si>
  <si>
    <t>BOVA</t>
  </si>
  <si>
    <t>LEONARDO</t>
  </si>
  <si>
    <t>BAR BOVA</t>
  </si>
  <si>
    <t>MARCO</t>
  </si>
  <si>
    <t>RENATO</t>
  </si>
  <si>
    <t>TROVARELLI</t>
  </si>
  <si>
    <t>FABRIZIO</t>
  </si>
  <si>
    <t>BIKE LAB</t>
  </si>
  <si>
    <t>14/06/1986</t>
  </si>
  <si>
    <t>BISONNI</t>
  </si>
  <si>
    <t>CRISTIAN</t>
  </si>
  <si>
    <t>22/06/1989</t>
  </si>
  <si>
    <t>CHIALASTRI</t>
  </si>
  <si>
    <t>01/08/1978</t>
  </si>
  <si>
    <t>MATTACCHIONI</t>
  </si>
  <si>
    <t>DAVIDE</t>
  </si>
  <si>
    <t>22/07/1987</t>
  </si>
  <si>
    <t>CARTOLANO</t>
  </si>
  <si>
    <t>DOMENICO</t>
  </si>
  <si>
    <t>29/04/1990</t>
  </si>
  <si>
    <t>COSTANTINI</t>
  </si>
  <si>
    <t>SIMONE</t>
  </si>
  <si>
    <t>02/07/1992</t>
  </si>
  <si>
    <t>IALE</t>
  </si>
  <si>
    <t>SERGIO</t>
  </si>
  <si>
    <t>17/06/1987</t>
  </si>
  <si>
    <t>LOMBINO</t>
  </si>
  <si>
    <t>MARCELLA</t>
  </si>
  <si>
    <t>BUTTARELLI</t>
  </si>
  <si>
    <t>DIMITRI</t>
  </si>
  <si>
    <t>CRISTIANO</t>
  </si>
  <si>
    <t xml:space="preserve">SIMONETTI </t>
  </si>
  <si>
    <t xml:space="preserve">DANILO </t>
  </si>
  <si>
    <t>KACZKO</t>
  </si>
  <si>
    <t>SARA</t>
  </si>
  <si>
    <t>CICLI BORTOLOTTO</t>
  </si>
  <si>
    <t>Tiziano</t>
  </si>
  <si>
    <t>Bortolotto</t>
  </si>
  <si>
    <t>Serenella</t>
  </si>
  <si>
    <t>Mancini</t>
  </si>
  <si>
    <t>Alessandro</t>
  </si>
  <si>
    <t>Mastroianni</t>
  </si>
  <si>
    <t>Giampaolo</t>
  </si>
  <si>
    <t>Niutta</t>
  </si>
  <si>
    <t>Ilario</t>
  </si>
  <si>
    <t>Orsini</t>
  </si>
  <si>
    <t>Pomili</t>
  </si>
  <si>
    <t>VIP TEAM</t>
  </si>
  <si>
    <t>D'egidio</t>
  </si>
  <si>
    <t>Riccardo</t>
  </si>
  <si>
    <t>Andrea</t>
  </si>
  <si>
    <t>Marco</t>
  </si>
  <si>
    <t>Cacciaralli</t>
  </si>
  <si>
    <t>VALCELLI</t>
  </si>
  <si>
    <t xml:space="preserve">SANDRO </t>
  </si>
  <si>
    <t>FRANCHI-VALCELLI</t>
  </si>
  <si>
    <t>21/08/1962</t>
  </si>
  <si>
    <t>CARLO</t>
  </si>
  <si>
    <t>Roberto</t>
  </si>
  <si>
    <t>Maurizio</t>
  </si>
  <si>
    <t>Carbone</t>
  </si>
  <si>
    <t>CARLONI</t>
  </si>
  <si>
    <t>ALVARO</t>
  </si>
  <si>
    <t>CARNEVALE</t>
  </si>
  <si>
    <t>FILIPPO</t>
  </si>
  <si>
    <t>CASTAGNA</t>
  </si>
  <si>
    <t>FAUSTO</t>
  </si>
  <si>
    <t>FABIO</t>
  </si>
  <si>
    <t>FRANCESCO</t>
  </si>
  <si>
    <t>MAURO</t>
  </si>
  <si>
    <t>IOSIF</t>
  </si>
  <si>
    <t>LAURENTIU</t>
  </si>
  <si>
    <t>MARIANI</t>
  </si>
  <si>
    <t>DANIELE</t>
  </si>
  <si>
    <t>PIERLUIGI</t>
  </si>
  <si>
    <t>STEFANO</t>
  </si>
  <si>
    <t xml:space="preserve">PANICO </t>
  </si>
  <si>
    <t>LUIGI</t>
  </si>
  <si>
    <t>ENRICO</t>
  </si>
  <si>
    <t>SAVIOLI</t>
  </si>
  <si>
    <t>RATINI</t>
  </si>
  <si>
    <t>ADRIANA</t>
  </si>
  <si>
    <t>DI CESARE</t>
  </si>
  <si>
    <t>ALESSANDRO</t>
  </si>
  <si>
    <t>ANSARDI</t>
  </si>
  <si>
    <t>GIUSEPPE</t>
  </si>
  <si>
    <t>ROBERTO</t>
  </si>
  <si>
    <t>MANCINI</t>
  </si>
  <si>
    <t>BORGONZONI</t>
  </si>
  <si>
    <t>Sorvillo</t>
  </si>
  <si>
    <t>CONTI D'ANGELI</t>
  </si>
  <si>
    <t>Ciarloni</t>
  </si>
  <si>
    <t>Leonardo</t>
  </si>
  <si>
    <t>Sciaretta</t>
  </si>
  <si>
    <t>Manuel</t>
  </si>
  <si>
    <t>Romualdi</t>
  </si>
  <si>
    <t>Luca</t>
  </si>
  <si>
    <t>De Carolis</t>
  </si>
  <si>
    <t>Campion</t>
  </si>
  <si>
    <t>Bondani</t>
  </si>
  <si>
    <t>Pesaro</t>
  </si>
  <si>
    <t>Carlo</t>
  </si>
  <si>
    <t>De Angelis</t>
  </si>
  <si>
    <t>Bartolini</t>
  </si>
  <si>
    <t>Ivano</t>
  </si>
  <si>
    <t>Quaglia</t>
  </si>
  <si>
    <t>Claudio</t>
  </si>
  <si>
    <t>BERTUCCI</t>
  </si>
  <si>
    <t>MAURIZIO</t>
  </si>
  <si>
    <t>CICLI COPPOLA</t>
  </si>
  <si>
    <t>DISO</t>
  </si>
  <si>
    <t>DISOFLEX-PORTALANDIA</t>
  </si>
  <si>
    <t>13/09/1976</t>
  </si>
  <si>
    <t>PALUMBO</t>
  </si>
  <si>
    <t>VINCENZO</t>
  </si>
  <si>
    <t>21/11/1963</t>
  </si>
  <si>
    <t>NALLI</t>
  </si>
  <si>
    <t>ALTIERI</t>
  </si>
  <si>
    <t>DE FABIIS</t>
  </si>
  <si>
    <t>LUCA</t>
  </si>
  <si>
    <t>ORSINI</t>
  </si>
  <si>
    <t>DIANEO</t>
  </si>
  <si>
    <t>SADINI</t>
  </si>
  <si>
    <t>ZACCARDA</t>
  </si>
  <si>
    <t>VALENTINO</t>
  </si>
  <si>
    <t>IORI</t>
  </si>
  <si>
    <t>EUGENIO</t>
  </si>
  <si>
    <t>CERASONI</t>
  </si>
  <si>
    <t>GIANNI</t>
  </si>
  <si>
    <t>BELFORTE</t>
  </si>
  <si>
    <t>DINO</t>
  </si>
  <si>
    <t>GAGLIARDI</t>
  </si>
  <si>
    <t>TIEZZI</t>
  </si>
  <si>
    <t>PIETRONI</t>
  </si>
  <si>
    <t>VLADIMIRO</t>
  </si>
  <si>
    <t>GENOVESI</t>
  </si>
  <si>
    <t>GALANTUCCI</t>
  </si>
  <si>
    <t>PASQUALE</t>
  </si>
  <si>
    <t xml:space="preserve">MARSELLA </t>
  </si>
  <si>
    <t>MARIO</t>
  </si>
  <si>
    <t>GIANLUCA</t>
  </si>
  <si>
    <t>PLACIDI</t>
  </si>
  <si>
    <t>10/06/1954</t>
  </si>
  <si>
    <t>16/10/1966</t>
  </si>
  <si>
    <t>BIANCHI</t>
  </si>
  <si>
    <t>PIETRO</t>
  </si>
  <si>
    <t>CHIOMINTO SPORT</t>
  </si>
  <si>
    <t>17/11/1985</t>
  </si>
  <si>
    <t xml:space="preserve">DI CORI </t>
  </si>
  <si>
    <t>MIRCO</t>
  </si>
  <si>
    <t>26/06/1987</t>
  </si>
  <si>
    <t xml:space="preserve">FIORE </t>
  </si>
  <si>
    <t>07/02/1983</t>
  </si>
  <si>
    <t xml:space="preserve">CIAFREI </t>
  </si>
  <si>
    <t xml:space="preserve">ANDREA </t>
  </si>
  <si>
    <t>07/10/1970</t>
  </si>
  <si>
    <t xml:space="preserve">MASTROGIACOMO </t>
  </si>
  <si>
    <t xml:space="preserve">ANTONIO </t>
  </si>
  <si>
    <t>09/04/1992</t>
  </si>
  <si>
    <t>EMANUELE</t>
  </si>
  <si>
    <t>MORONI</t>
  </si>
  <si>
    <t>FRANCO</t>
  </si>
  <si>
    <t>LOMBARDI</t>
  </si>
  <si>
    <t>CICLI PACO</t>
  </si>
  <si>
    <t>10/07/1970</t>
  </si>
  <si>
    <t>ETRURIA HOME BIKE</t>
  </si>
  <si>
    <t>Garbini</t>
  </si>
  <si>
    <t>Radich</t>
  </si>
  <si>
    <t>Franco</t>
  </si>
  <si>
    <t>De Felice</t>
  </si>
  <si>
    <t>CIAMPINO BIKE</t>
  </si>
  <si>
    <t>Rosati</t>
  </si>
  <si>
    <t>Piero</t>
  </si>
  <si>
    <t>Mattacchioni</t>
  </si>
  <si>
    <t>Sinapi</t>
  </si>
  <si>
    <t>Flavio</t>
  </si>
  <si>
    <t>Barcellan</t>
  </si>
  <si>
    <t>Marazza</t>
  </si>
  <si>
    <t>Stefano Tommaso</t>
  </si>
  <si>
    <t>Flumeri</t>
  </si>
  <si>
    <t>Mauro</t>
  </si>
  <si>
    <t>Moscardini</t>
  </si>
  <si>
    <t>Bordone</t>
  </si>
  <si>
    <t>Raffaele</t>
  </si>
  <si>
    <t>Calabretti</t>
  </si>
  <si>
    <t>Oronzo</t>
  </si>
  <si>
    <t>Parmegiani</t>
  </si>
  <si>
    <t>Amanzio</t>
  </si>
  <si>
    <t>Mawanane Hewa De Silva</t>
  </si>
  <si>
    <t>Sudhitha Randika</t>
  </si>
  <si>
    <t xml:space="preserve">ANTONUCCI </t>
  </si>
  <si>
    <t>BIKE CENTER PRO TEAM</t>
  </si>
  <si>
    <t>26/05/1978</t>
  </si>
  <si>
    <t>BARTOCCI</t>
  </si>
  <si>
    <t>GIORGIO</t>
  </si>
  <si>
    <t>30/04/1968</t>
  </si>
  <si>
    <t xml:space="preserve">BUCCELLA </t>
  </si>
  <si>
    <t>CLAUDIO</t>
  </si>
  <si>
    <t>23/12/1965</t>
  </si>
  <si>
    <t>CACOPARDO</t>
  </si>
  <si>
    <t>01/04/1995</t>
  </si>
  <si>
    <t>CANDURRO</t>
  </si>
  <si>
    <t>20/01/1967</t>
  </si>
  <si>
    <t>MASSIMILIANO</t>
  </si>
  <si>
    <t xml:space="preserve">CERIONI </t>
  </si>
  <si>
    <t>FACCENDA</t>
  </si>
  <si>
    <t>GABRIELE</t>
  </si>
  <si>
    <t>FERRANTI</t>
  </si>
  <si>
    <t>GIAMPIERO</t>
  </si>
  <si>
    <t>DARIO</t>
  </si>
  <si>
    <t>FROSOLINI</t>
  </si>
  <si>
    <t xml:space="preserve">MARASCA </t>
  </si>
  <si>
    <t xml:space="preserve">TONIETTI </t>
  </si>
  <si>
    <t>GIOVANNETTI</t>
  </si>
  <si>
    <t>ANDREA</t>
  </si>
  <si>
    <t>24/03/1980</t>
  </si>
  <si>
    <t>BRANCHI</t>
  </si>
  <si>
    <t>ANTONIO</t>
  </si>
  <si>
    <t>14/06/1958</t>
  </si>
  <si>
    <t>CICLI FATATO</t>
  </si>
  <si>
    <t>CASAMATTA</t>
  </si>
  <si>
    <t>31/03/1965</t>
  </si>
  <si>
    <t>MASSIMO</t>
  </si>
  <si>
    <t>LABBATE</t>
  </si>
  <si>
    <t>16/04/1975</t>
  </si>
  <si>
    <t>RIBECA</t>
  </si>
  <si>
    <t>15/06/1980</t>
  </si>
  <si>
    <t>VITO</t>
  </si>
  <si>
    <t>TERZIANI</t>
  </si>
  <si>
    <t>21/10/1968</t>
  </si>
  <si>
    <t>GIOVANNI</t>
  </si>
  <si>
    <t>ANGELO</t>
  </si>
  <si>
    <t>BATTISTELLI</t>
  </si>
  <si>
    <t>BERNARDI</t>
  </si>
  <si>
    <t>DI SALVO</t>
  </si>
  <si>
    <t>LAURI</t>
  </si>
  <si>
    <t>NATALE</t>
  </si>
  <si>
    <t>RICCIOTTI</t>
  </si>
  <si>
    <t>ULISSE</t>
  </si>
  <si>
    <t>13/12/1986</t>
  </si>
  <si>
    <t>Giorgio Maria</t>
  </si>
  <si>
    <t>CICLOTECH</t>
  </si>
  <si>
    <t>01/03/1990</t>
  </si>
  <si>
    <t>DE ANGELIS</t>
  </si>
  <si>
    <t>ALFREDO</t>
  </si>
  <si>
    <t>DEKA</t>
  </si>
  <si>
    <t>30/10/1964</t>
  </si>
  <si>
    <t>MARCELLO</t>
  </si>
  <si>
    <t>APPODIA</t>
  </si>
  <si>
    <t>CICLI APPODIA</t>
  </si>
  <si>
    <t>GABRIELI</t>
  </si>
  <si>
    <t>PITOCCO</t>
  </si>
  <si>
    <t>SPILA</t>
  </si>
  <si>
    <t>TIROCCHI</t>
  </si>
  <si>
    <t>AUGUSTO</t>
  </si>
  <si>
    <t>TRASTULLI</t>
  </si>
  <si>
    <t>GIANMARCO</t>
  </si>
  <si>
    <t>BALDASSARRE</t>
  </si>
  <si>
    <t>CIOCCHETTI</t>
  </si>
  <si>
    <t>VALERIO</t>
  </si>
  <si>
    <t>FIORI</t>
  </si>
  <si>
    <t>MURZILLI</t>
  </si>
  <si>
    <t>ARMANDO</t>
  </si>
  <si>
    <t>NONNI</t>
  </si>
  <si>
    <t>AMEDEO</t>
  </si>
  <si>
    <t>PASCUCCI</t>
  </si>
  <si>
    <t>27/04/1991</t>
  </si>
  <si>
    <t>PERRERA</t>
  </si>
  <si>
    <t>01/08/1991</t>
  </si>
  <si>
    <t>TOCCI</t>
  </si>
  <si>
    <t>CARMINE</t>
  </si>
  <si>
    <t>29/07/1962</t>
  </si>
  <si>
    <t>CHIRIELETTI</t>
  </si>
  <si>
    <t>12/06/1973</t>
  </si>
  <si>
    <t>DI TOMASSO</t>
  </si>
  <si>
    <t>27/02/1964</t>
  </si>
  <si>
    <t>QUARESIMA</t>
  </si>
  <si>
    <t>24/04/1959</t>
  </si>
  <si>
    <t>MARSILIO</t>
  </si>
  <si>
    <t>19/10/1961</t>
  </si>
  <si>
    <t>DI PAOLO</t>
  </si>
  <si>
    <t>13/05/1967</t>
  </si>
  <si>
    <t xml:space="preserve">ALIVERNINI </t>
  </si>
  <si>
    <t>CICLI CASTELLACCIO</t>
  </si>
  <si>
    <t>27/09/1965</t>
  </si>
  <si>
    <t>AZZI</t>
  </si>
  <si>
    <t>22/01/1973</t>
  </si>
  <si>
    <t>BORIONI</t>
  </si>
  <si>
    <t>10/11/1968</t>
  </si>
  <si>
    <t xml:space="preserve">CIARAGLIA </t>
  </si>
  <si>
    <t>15/03/1970</t>
  </si>
  <si>
    <t>MONTAGNA</t>
  </si>
  <si>
    <t>23/07/1971</t>
  </si>
  <si>
    <t>ORRU</t>
  </si>
  <si>
    <t>06/06/1963</t>
  </si>
  <si>
    <t>TOFFANIN</t>
  </si>
  <si>
    <t>LORENZO</t>
  </si>
  <si>
    <t>01/06/1975</t>
  </si>
  <si>
    <t>AMICI IN BICI</t>
  </si>
  <si>
    <t>VENDITTELLI</t>
  </si>
  <si>
    <t>BENEDETTO</t>
  </si>
  <si>
    <t>23/07/1958</t>
  </si>
  <si>
    <t>ADAMO</t>
  </si>
  <si>
    <t>29/05/1971</t>
  </si>
  <si>
    <t>BEVILACQUA</t>
  </si>
  <si>
    <t xml:space="preserve">CICLI PACO </t>
  </si>
  <si>
    <t>BELLINI</t>
  </si>
  <si>
    <t>BOVE</t>
  </si>
  <si>
    <t>CONTE</t>
  </si>
  <si>
    <t>FRATTAROLI</t>
  </si>
  <si>
    <t>LUCHETTI</t>
  </si>
  <si>
    <t xml:space="preserve">RICCARDI  </t>
  </si>
  <si>
    <t>RICCI</t>
  </si>
  <si>
    <t>SANNA</t>
  </si>
  <si>
    <t>SANTANGELI</t>
  </si>
  <si>
    <t>TANTARI</t>
  </si>
  <si>
    <t>ERNO</t>
  </si>
  <si>
    <t>JUN</t>
  </si>
  <si>
    <t>SEN1</t>
  </si>
  <si>
    <t>SEN2</t>
  </si>
  <si>
    <t>VET1</t>
  </si>
  <si>
    <t>VET2</t>
  </si>
  <si>
    <t>GEN.1</t>
  </si>
  <si>
    <t>GEN.2</t>
  </si>
  <si>
    <t>SGA</t>
  </si>
  <si>
    <t>SGB</t>
  </si>
  <si>
    <t>cognome</t>
  </si>
  <si>
    <t>nome</t>
  </si>
  <si>
    <t>societa'</t>
  </si>
  <si>
    <t>data nascita</t>
  </si>
  <si>
    <t>cat</t>
  </si>
  <si>
    <t>A3</t>
  </si>
  <si>
    <t>A5</t>
  </si>
  <si>
    <t>A6</t>
  </si>
  <si>
    <t>A7</t>
  </si>
  <si>
    <t>A8</t>
  </si>
  <si>
    <t>A9</t>
  </si>
  <si>
    <t>donne</t>
  </si>
  <si>
    <t>donnea</t>
  </si>
  <si>
    <t>donneb</t>
  </si>
  <si>
    <t>da 19/29</t>
  </si>
  <si>
    <t>da 30/39</t>
  </si>
  <si>
    <t>da 45/49</t>
  </si>
  <si>
    <t>da 40/44</t>
  </si>
  <si>
    <t>da 50/59</t>
  </si>
  <si>
    <t>da 60 in su</t>
  </si>
  <si>
    <t>gialli</t>
  </si>
  <si>
    <t>rossi</t>
  </si>
  <si>
    <t>celesti</t>
  </si>
  <si>
    <t>blu</t>
  </si>
  <si>
    <t>verde</t>
  </si>
  <si>
    <t>rosa</t>
  </si>
  <si>
    <t>numeri da 101 a 150</t>
  </si>
  <si>
    <t>numeri da 1 a 100</t>
  </si>
  <si>
    <t>numeri da 151 a 200</t>
  </si>
  <si>
    <t>numeri da 301 a 350</t>
  </si>
  <si>
    <t>numeri da 201 a 300</t>
  </si>
  <si>
    <t>numeri da 351 a 400</t>
  </si>
  <si>
    <t>SCARFONE</t>
  </si>
  <si>
    <t>VICINI</t>
  </si>
  <si>
    <t>ROSA</t>
  </si>
  <si>
    <t xml:space="preserve">FOGLI </t>
  </si>
  <si>
    <t>LIDO</t>
  </si>
  <si>
    <t>D</t>
  </si>
  <si>
    <t>MARIO ROGERI</t>
  </si>
  <si>
    <t>19/07/1977</t>
  </si>
  <si>
    <t>PIGLIUCCI</t>
  </si>
  <si>
    <t>MORENA BIKE</t>
  </si>
  <si>
    <t>MARTINELLI</t>
  </si>
  <si>
    <t>PECORARO</t>
  </si>
  <si>
    <t>FEDERICO</t>
  </si>
  <si>
    <t>SIMONA</t>
  </si>
  <si>
    <t>d</t>
  </si>
  <si>
    <t>CONTI</t>
  </si>
  <si>
    <t>ZAZZA</t>
  </si>
  <si>
    <t>SANDRO</t>
  </si>
  <si>
    <t>CAPPELLO</t>
  </si>
  <si>
    <t>CRISTIAN DAVID</t>
  </si>
  <si>
    <t>ANGELINI</t>
  </si>
  <si>
    <t>SUNNY BIKE ROMA</t>
  </si>
  <si>
    <t>TAGLIENTI</t>
  </si>
  <si>
    <t>LANZA</t>
  </si>
  <si>
    <t>LUIS CARLO</t>
  </si>
  <si>
    <t>IULIANELLA</t>
  </si>
  <si>
    <t>UMBERTO</t>
  </si>
  <si>
    <t>TESTONI</t>
  </si>
  <si>
    <t>OTELLO</t>
  </si>
  <si>
    <t>02/04/1971</t>
  </si>
  <si>
    <t>BASILE</t>
  </si>
  <si>
    <t>FREZZA</t>
  </si>
  <si>
    <t>GLAUCO</t>
  </si>
  <si>
    <t>TEAM CIVITA BIKE</t>
  </si>
  <si>
    <t>04/04/1979</t>
  </si>
  <si>
    <t>SCARAMUZZO</t>
  </si>
  <si>
    <t>VULPIANI</t>
  </si>
  <si>
    <t>FABIOLA</t>
  </si>
  <si>
    <t>BUSTEAU</t>
  </si>
  <si>
    <t>ALINA MARIA</t>
  </si>
  <si>
    <t>donnaa</t>
  </si>
  <si>
    <t>28/05/1978</t>
  </si>
  <si>
    <t>SERAFINI</t>
  </si>
  <si>
    <t>RAMAZZOTTI</t>
  </si>
  <si>
    <t>07/03/1959</t>
  </si>
  <si>
    <t>D'EMILIA</t>
  </si>
  <si>
    <t>PISTACCHIO</t>
  </si>
  <si>
    <t>MASSERA</t>
  </si>
  <si>
    <t>DI IANNI</t>
  </si>
  <si>
    <t>MATIDDI</t>
  </si>
  <si>
    <t>20/10/1962</t>
  </si>
  <si>
    <t>FORMICONI</t>
  </si>
  <si>
    <t>PERRI</t>
  </si>
  <si>
    <t>ALDO</t>
  </si>
  <si>
    <t>03/07/1990</t>
  </si>
  <si>
    <t>FABIANI</t>
  </si>
  <si>
    <t>10/01/1955</t>
  </si>
  <si>
    <t>PETRICCA</t>
  </si>
  <si>
    <t>CICLI ROSSI</t>
  </si>
  <si>
    <t>TURI</t>
  </si>
  <si>
    <t>MONICA</t>
  </si>
  <si>
    <t>DONNE</t>
  </si>
  <si>
    <t>BEDA</t>
  </si>
  <si>
    <t>DANIELA FLORENTINA</t>
  </si>
  <si>
    <t xml:space="preserve">ALBERTARI </t>
  </si>
  <si>
    <t>EMMA</t>
  </si>
  <si>
    <t>COICLI COPPOLA</t>
  </si>
  <si>
    <t>DEL CURATOLO</t>
  </si>
  <si>
    <t>SCALIA</t>
  </si>
  <si>
    <t>ANNALISA</t>
  </si>
  <si>
    <t>MIGNOGNA</t>
  </si>
  <si>
    <t>MARIA GRAZIA</t>
  </si>
  <si>
    <t>CHIAPPARELLI</t>
  </si>
  <si>
    <t>SABRINA</t>
  </si>
  <si>
    <t>DONATI</t>
  </si>
  <si>
    <t>OLIVIERI</t>
  </si>
  <si>
    <t>VENTURA</t>
  </si>
  <si>
    <t>AURELIA</t>
  </si>
  <si>
    <t>10/09/1980</t>
  </si>
  <si>
    <t>dal 1979 al 1988</t>
  </si>
  <si>
    <t>vet1</t>
  </si>
  <si>
    <t>a6</t>
  </si>
  <si>
    <t>dal 1989 al 1999</t>
  </si>
  <si>
    <t>03/04/1988</t>
  </si>
  <si>
    <t>dal 1974 al 1978</t>
  </si>
  <si>
    <t>vet2</t>
  </si>
  <si>
    <t>a7</t>
  </si>
  <si>
    <t>dal 1969 al 1973</t>
  </si>
  <si>
    <t>27/12/1972</t>
  </si>
  <si>
    <t>dal 1959 al 1968</t>
  </si>
  <si>
    <t>sga</t>
  </si>
  <si>
    <t>a9</t>
  </si>
  <si>
    <t>dal 1958</t>
  </si>
  <si>
    <t>sgb</t>
  </si>
  <si>
    <t>PRENESTE BIKE</t>
  </si>
  <si>
    <t>gen.1</t>
  </si>
  <si>
    <t>a8</t>
  </si>
  <si>
    <t>tessere</t>
  </si>
  <si>
    <t>numero</t>
  </si>
  <si>
    <t>AM812394</t>
  </si>
  <si>
    <t>AM812400</t>
  </si>
  <si>
    <t>FUSCO</t>
  </si>
  <si>
    <t>AM812397</t>
  </si>
  <si>
    <t>GIACOMO</t>
  </si>
  <si>
    <t>28/07/1958</t>
  </si>
  <si>
    <t>TAVERA</t>
  </si>
  <si>
    <t>AM812399</t>
  </si>
  <si>
    <t>ADANAH</t>
  </si>
  <si>
    <t>KRISTIEN JOSEPH</t>
  </si>
  <si>
    <t>AM812395</t>
  </si>
  <si>
    <t>CARDARILLI</t>
  </si>
  <si>
    <t>AM81238</t>
  </si>
  <si>
    <t>AM812431</t>
  </si>
  <si>
    <t>AM812439</t>
  </si>
  <si>
    <t>AM812434</t>
  </si>
  <si>
    <t>AM812432</t>
  </si>
  <si>
    <t>AM812438</t>
  </si>
  <si>
    <t>AM812437</t>
  </si>
  <si>
    <t>AM812430</t>
  </si>
  <si>
    <t>AM812433</t>
  </si>
  <si>
    <t>AM812436</t>
  </si>
  <si>
    <t>AM812435</t>
  </si>
  <si>
    <t>FERRANTE</t>
  </si>
  <si>
    <t>IRON BIKE</t>
  </si>
  <si>
    <t>SOMMA</t>
  </si>
  <si>
    <t>DI SANO</t>
  </si>
  <si>
    <t>PORTARO</t>
  </si>
  <si>
    <t>WALTER</t>
  </si>
  <si>
    <t>MICILLO</t>
  </si>
  <si>
    <t>bike lab</t>
  </si>
  <si>
    <t>am819291</t>
  </si>
  <si>
    <t>am819226</t>
  </si>
  <si>
    <t>am819227</t>
  </si>
  <si>
    <t>MACCOTTA</t>
  </si>
  <si>
    <t>SGAUZZONI APRILIA</t>
  </si>
  <si>
    <t>AM818257</t>
  </si>
  <si>
    <t>ANGELONI</t>
  </si>
  <si>
    <t>AM818258</t>
  </si>
  <si>
    <t>PELLEGRINI</t>
  </si>
  <si>
    <t>CIVITA BIKE</t>
  </si>
  <si>
    <t>LINARI</t>
  </si>
  <si>
    <t>RICCARDO</t>
  </si>
  <si>
    <t>FERRANTE CARRANTE</t>
  </si>
  <si>
    <t>ANTONY</t>
  </si>
  <si>
    <t xml:space="preserve">DI FIORE </t>
  </si>
  <si>
    <t>PAPONI</t>
  </si>
  <si>
    <t>LUANA</t>
  </si>
  <si>
    <t>PETRINI</t>
  </si>
  <si>
    <t xml:space="preserve">MARIO  </t>
  </si>
  <si>
    <t>LATTANZIO</t>
  </si>
  <si>
    <t>ERAMO</t>
  </si>
  <si>
    <t>D'ONOFRI</t>
  </si>
  <si>
    <t>AVERAIMO</t>
  </si>
  <si>
    <t>ROCCASECCA BIKE</t>
  </si>
  <si>
    <t>AM814202</t>
  </si>
  <si>
    <t>CALICIOTTI</t>
  </si>
  <si>
    <t>GIANDOMENICO</t>
  </si>
  <si>
    <t>AM814201</t>
  </si>
  <si>
    <t>COLAPIETRO</t>
  </si>
  <si>
    <t>AM813439</t>
  </si>
  <si>
    <t>AM819435</t>
  </si>
  <si>
    <t>AM819431</t>
  </si>
  <si>
    <t>AM812388</t>
  </si>
  <si>
    <t>AM812389</t>
  </si>
  <si>
    <t>AM812390</t>
  </si>
  <si>
    <t>AM812391</t>
  </si>
  <si>
    <t>AM812791</t>
  </si>
  <si>
    <t>AM812794</t>
  </si>
  <si>
    <t>AM812786</t>
  </si>
  <si>
    <t>AM812795</t>
  </si>
  <si>
    <t>AM812787</t>
  </si>
  <si>
    <t>AM812789</t>
  </si>
  <si>
    <t>AM812630</t>
  </si>
  <si>
    <t>AM812734</t>
  </si>
  <si>
    <t>AM812735</t>
  </si>
  <si>
    <t>AM812738</t>
  </si>
  <si>
    <t>AM812744</t>
  </si>
  <si>
    <t>AM812742</t>
  </si>
  <si>
    <t>AM812739</t>
  </si>
  <si>
    <t>AM812743</t>
  </si>
  <si>
    <t>AM812740</t>
  </si>
  <si>
    <t>AM812747</t>
  </si>
  <si>
    <t>AM812749</t>
  </si>
  <si>
    <t>AM812745</t>
  </si>
  <si>
    <t>AM812737</t>
  </si>
  <si>
    <t>AM813776</t>
  </si>
  <si>
    <t>AM814071</t>
  </si>
  <si>
    <t>AM814072</t>
  </si>
  <si>
    <t>AM814061</t>
  </si>
  <si>
    <t>AM814049</t>
  </si>
  <si>
    <t>AM814070</t>
  </si>
  <si>
    <t>AM814056</t>
  </si>
  <si>
    <t>AM814060</t>
  </si>
  <si>
    <t>AM814050</t>
  </si>
  <si>
    <t>AM814054</t>
  </si>
  <si>
    <t>AM814057</t>
  </si>
  <si>
    <t>AM814075</t>
  </si>
  <si>
    <t>AM814102</t>
  </si>
  <si>
    <t>AM814108</t>
  </si>
  <si>
    <t>AM814106</t>
  </si>
  <si>
    <t>AM814109</t>
  </si>
  <si>
    <t>AM814107</t>
  </si>
  <si>
    <t>AM814105</t>
  </si>
  <si>
    <t>AM814110</t>
  </si>
  <si>
    <t>AM814104</t>
  </si>
  <si>
    <t>AM814806</t>
  </si>
  <si>
    <t>AM814910</t>
  </si>
  <si>
    <t>AM814907</t>
  </si>
  <si>
    <t>AM814908</t>
  </si>
  <si>
    <t>AM814921</t>
  </si>
  <si>
    <t>AM814925</t>
  </si>
  <si>
    <t>AM814917</t>
  </si>
  <si>
    <t>AM814926</t>
  </si>
  <si>
    <t>AM814912</t>
  </si>
  <si>
    <t>AM814918</t>
  </si>
  <si>
    <t>AM814924</t>
  </si>
  <si>
    <t>AM814914</t>
  </si>
  <si>
    <t>AM814919</t>
  </si>
  <si>
    <t>AM814923</t>
  </si>
  <si>
    <t>AM814913</t>
  </si>
  <si>
    <t>AM814922</t>
  </si>
  <si>
    <t>AM814954</t>
  </si>
  <si>
    <t>AM814945</t>
  </si>
  <si>
    <t>AM814929</t>
  </si>
  <si>
    <t>AM814947</t>
  </si>
  <si>
    <t>CESALI</t>
  </si>
  <si>
    <t>AM814940</t>
  </si>
  <si>
    <t>AM814946</t>
  </si>
  <si>
    <t>AM814944</t>
  </si>
  <si>
    <t>AM814943</t>
  </si>
  <si>
    <t>AM814942</t>
  </si>
  <si>
    <t>AM814999</t>
  </si>
  <si>
    <t>AM814995</t>
  </si>
  <si>
    <t>AM814987</t>
  </si>
  <si>
    <t>AM814990</t>
  </si>
  <si>
    <t>AM814991</t>
  </si>
  <si>
    <t>AM814989</t>
  </si>
  <si>
    <t>AM814996</t>
  </si>
  <si>
    <t>AM814994</t>
  </si>
  <si>
    <t>AM814986</t>
  </si>
  <si>
    <t>AM814997</t>
  </si>
  <si>
    <t>CARPENTIERI</t>
  </si>
  <si>
    <t>TERENZIO</t>
  </si>
  <si>
    <t>92/12/1961</t>
  </si>
  <si>
    <t>AM816501</t>
  </si>
  <si>
    <t>AM816502</t>
  </si>
  <si>
    <t>AM816270</t>
  </si>
  <si>
    <t>AM816274</t>
  </si>
  <si>
    <t>AM816540</t>
  </si>
  <si>
    <t>AM817300</t>
  </si>
  <si>
    <t>AM817341</t>
  </si>
  <si>
    <t>AM817343</t>
  </si>
  <si>
    <t>AM817342</t>
  </si>
  <si>
    <t>AM817344</t>
  </si>
  <si>
    <t>DE BATTISTI</t>
  </si>
  <si>
    <t>VITTORIO</t>
  </si>
  <si>
    <t>23/05/1954</t>
  </si>
  <si>
    <t>AM817385</t>
  </si>
  <si>
    <t>AM817389</t>
  </si>
  <si>
    <t>AM817366</t>
  </si>
  <si>
    <t>AM817375</t>
  </si>
  <si>
    <t>AM817381</t>
  </si>
  <si>
    <t>AM817367</t>
  </si>
  <si>
    <t>SANTA MARIA DELLE MOLE</t>
  </si>
  <si>
    <t>AM817353</t>
  </si>
  <si>
    <t>AM817379</t>
  </si>
  <si>
    <t>AM817371</t>
  </si>
  <si>
    <t>AM817370</t>
  </si>
  <si>
    <t>AM817380</t>
  </si>
  <si>
    <t>AM817356</t>
  </si>
  <si>
    <t>AM817361</t>
  </si>
  <si>
    <t>AM817378</t>
  </si>
  <si>
    <t>AM817355</t>
  </si>
  <si>
    <t>AM817358</t>
  </si>
  <si>
    <t>AM817357</t>
  </si>
  <si>
    <t>AM818107</t>
  </si>
  <si>
    <t>AM819433</t>
  </si>
  <si>
    <t>AM819390</t>
  </si>
  <si>
    <t>AM819397</t>
  </si>
  <si>
    <t>AM819396</t>
  </si>
  <si>
    <t>AM819391</t>
  </si>
  <si>
    <t>AM819395</t>
  </si>
  <si>
    <t>AM819398</t>
  </si>
  <si>
    <t>AM819399</t>
  </si>
  <si>
    <t>AM820517</t>
  </si>
  <si>
    <t>AM820226</t>
  </si>
  <si>
    <t>AM820260</t>
  </si>
  <si>
    <t>AM820244</t>
  </si>
  <si>
    <t>AM820222</t>
  </si>
  <si>
    <t>AM820253</t>
  </si>
  <si>
    <t>AM820251</t>
  </si>
  <si>
    <t>AM820229</t>
  </si>
  <si>
    <t>AM820234</t>
  </si>
  <si>
    <t>AM820255</t>
  </si>
  <si>
    <t>AM820256</t>
  </si>
  <si>
    <t>AM820243</t>
  </si>
  <si>
    <t>CICLI RENZI</t>
  </si>
  <si>
    <t>AM81083</t>
  </si>
  <si>
    <t>MATTIOZZI</t>
  </si>
  <si>
    <t>AM821025</t>
  </si>
  <si>
    <t>PACELLA</t>
  </si>
  <si>
    <t>TOMMASO</t>
  </si>
  <si>
    <t>AM821024</t>
  </si>
  <si>
    <t>PARASCHIVESCU</t>
  </si>
  <si>
    <t>WILLIAMS</t>
  </si>
  <si>
    <t>AM821026</t>
  </si>
  <si>
    <t>TRECCIOLA</t>
  </si>
  <si>
    <t>AM821029</t>
  </si>
  <si>
    <t>PEZZOLA</t>
  </si>
  <si>
    <t>AM821030</t>
  </si>
  <si>
    <t>AM818398</t>
  </si>
  <si>
    <t>AM818399</t>
  </si>
  <si>
    <t>AM818392</t>
  </si>
  <si>
    <t>AM821255</t>
  </si>
  <si>
    <t>AM821273</t>
  </si>
  <si>
    <t>AM821272</t>
  </si>
  <si>
    <t>AM820878</t>
  </si>
  <si>
    <t>29/09/1955</t>
  </si>
  <si>
    <t>PALOMBI</t>
  </si>
  <si>
    <t>AM819434</t>
  </si>
  <si>
    <t>23/06/1966</t>
  </si>
  <si>
    <t>am816449</t>
  </si>
  <si>
    <t>AM816457</t>
  </si>
  <si>
    <t>AM816445</t>
  </si>
  <si>
    <t>AM816462</t>
  </si>
  <si>
    <t>AM816453</t>
  </si>
  <si>
    <t>AM816450</t>
  </si>
  <si>
    <t>AM816448</t>
  </si>
  <si>
    <t>AM816456</t>
  </si>
  <si>
    <t>AM814911</t>
  </si>
  <si>
    <t>AM814807</t>
  </si>
  <si>
    <t>am818397</t>
  </si>
  <si>
    <t>sen2</t>
  </si>
  <si>
    <t>a5</t>
  </si>
  <si>
    <t>sen1</t>
  </si>
  <si>
    <t>AM821520</t>
  </si>
  <si>
    <t>AM 821546</t>
  </si>
  <si>
    <t>massenzi</t>
  </si>
  <si>
    <t>valerio</t>
  </si>
  <si>
    <t>SERANGELI</t>
  </si>
  <si>
    <t>EPIFANI</t>
  </si>
  <si>
    <t>AUDAX FIORMONTI</t>
  </si>
  <si>
    <t>GIANNINI</t>
  </si>
  <si>
    <t>SANTORO</t>
  </si>
  <si>
    <t>SALVATORE</t>
  </si>
  <si>
    <t>BACCARO</t>
  </si>
  <si>
    <t>LORETI</t>
  </si>
  <si>
    <t>SALIERNO</t>
  </si>
  <si>
    <t>MAGGIOLI</t>
  </si>
  <si>
    <t>DURANTI</t>
  </si>
  <si>
    <t>TRIPODI</t>
  </si>
  <si>
    <t>SAVOIA</t>
  </si>
  <si>
    <t>NORO</t>
  </si>
  <si>
    <t>MATTEO</t>
  </si>
  <si>
    <t>29/12/1998</t>
  </si>
  <si>
    <t>AM814993</t>
  </si>
  <si>
    <t>AM812898</t>
  </si>
  <si>
    <t>AM814092</t>
  </si>
  <si>
    <t>CAPOMAGI</t>
  </si>
  <si>
    <t>TONY</t>
  </si>
  <si>
    <t>20/04/1989</t>
  </si>
  <si>
    <t>AM813224</t>
  </si>
  <si>
    <t>AM812959</t>
  </si>
  <si>
    <t>23/11/1977</t>
  </si>
  <si>
    <t>AM814484</t>
  </si>
  <si>
    <t>AM814078</t>
  </si>
  <si>
    <t>AM812896</t>
  </si>
  <si>
    <t>AM817383</t>
  </si>
  <si>
    <t>AM812756</t>
  </si>
  <si>
    <t>17/04/1964</t>
  </si>
  <si>
    <t>AM817349</t>
  </si>
  <si>
    <t>24/01/1966</t>
  </si>
  <si>
    <t>AM817298</t>
  </si>
  <si>
    <t>AM814998</t>
  </si>
  <si>
    <t>FILIPPI</t>
  </si>
  <si>
    <t>AM814988</t>
  </si>
  <si>
    <t>RAMONA</t>
  </si>
  <si>
    <t>AM812392</t>
  </si>
  <si>
    <t>AM812396</t>
  </si>
  <si>
    <t>CAMPIONE REGIONALE - TROFEO CICLI LIBERATI - SUPERTEAM</t>
  </si>
  <si>
    <t>ciclotech-blokko</t>
  </si>
  <si>
    <t>DUCA</t>
  </si>
  <si>
    <t>AM813278</t>
  </si>
  <si>
    <t>AM817348</t>
  </si>
  <si>
    <t>AM814094</t>
  </si>
  <si>
    <t>ZAULI</t>
  </si>
  <si>
    <t>ALBERTO</t>
  </si>
  <si>
    <t>FALASCA</t>
  </si>
  <si>
    <t>28/03/1982</t>
  </si>
  <si>
    <t>AM817246</t>
  </si>
  <si>
    <t>AM814992</t>
  </si>
  <si>
    <t>MORELLI</t>
  </si>
  <si>
    <t>RAFFAELE</t>
  </si>
  <si>
    <t>BIONDI</t>
  </si>
  <si>
    <t>AM820270</t>
  </si>
  <si>
    <t>TORRICELLA</t>
  </si>
  <si>
    <t>AM812440</t>
  </si>
  <si>
    <t>CICLOTECH-BLOKKO</t>
  </si>
  <si>
    <t>tot</t>
  </si>
  <si>
    <t>AM814927</t>
  </si>
  <si>
    <t>AM816508</t>
  </si>
  <si>
    <t>BIZZAGLIA</t>
  </si>
  <si>
    <t>AUDAX-FIORMONTI</t>
  </si>
  <si>
    <t>SCARDALA</t>
  </si>
  <si>
    <t>ADRIANO</t>
  </si>
  <si>
    <t>MBF RACING TEAM</t>
  </si>
  <si>
    <t>DI SANZA</t>
  </si>
  <si>
    <t>GUIDO</t>
  </si>
  <si>
    <t>CICCHITTI</t>
  </si>
  <si>
    <t>RONCONI</t>
  </si>
  <si>
    <t>AMICI PER LA BICI</t>
  </si>
  <si>
    <t>BONCORAGLIO</t>
  </si>
  <si>
    <t xml:space="preserve">DI FERDINANDO </t>
  </si>
  <si>
    <t xml:space="preserve">CICLI ROSSI </t>
  </si>
  <si>
    <t>MENEGUOLO</t>
  </si>
  <si>
    <t>ROSSI</t>
  </si>
  <si>
    <t>ROMA TEAM</t>
  </si>
  <si>
    <t>MENICHELLI</t>
  </si>
  <si>
    <t>CICLOTECH-BLOCCO</t>
  </si>
  <si>
    <t>am820810</t>
  </si>
  <si>
    <t>am820242</t>
  </si>
  <si>
    <t>17/11/1976</t>
  </si>
  <si>
    <t>am820227</t>
  </si>
  <si>
    <t>am813277</t>
  </si>
  <si>
    <t>am820252</t>
  </si>
  <si>
    <t>am819688</t>
  </si>
  <si>
    <t>am814952</t>
  </si>
  <si>
    <t>am819427</t>
  </si>
  <si>
    <t>SORTINO</t>
  </si>
  <si>
    <t>AM820807</t>
  </si>
  <si>
    <t>15/02/1989</t>
  </si>
  <si>
    <t>AM816536</t>
  </si>
  <si>
    <t>AM814928</t>
  </si>
  <si>
    <t>KIDANE</t>
  </si>
  <si>
    <t>KIBROM</t>
  </si>
  <si>
    <t>AM814085</t>
  </si>
  <si>
    <t>ANGELELLI</t>
  </si>
  <si>
    <t>AM820236</t>
  </si>
  <si>
    <t>09/07/1877</t>
  </si>
  <si>
    <t>AM814275</t>
  </si>
  <si>
    <t>AM821265</t>
  </si>
  <si>
    <t>DOLCIOTTI</t>
  </si>
  <si>
    <t>AM821527</t>
  </si>
  <si>
    <t>AM817294</t>
  </si>
  <si>
    <t>am812440</t>
  </si>
  <si>
    <t>am821062</t>
  </si>
  <si>
    <t>am820382</t>
  </si>
  <si>
    <t>BULLARA</t>
  </si>
  <si>
    <t>01/01/1959</t>
  </si>
  <si>
    <t>AM814088</t>
  </si>
  <si>
    <t>AM822371</t>
  </si>
  <si>
    <t>AM821056</t>
  </si>
  <si>
    <t>MARGIOTTI</t>
  </si>
  <si>
    <t>EDOARDO</t>
  </si>
  <si>
    <t>AM820811</t>
  </si>
  <si>
    <t>28/08/1956</t>
  </si>
  <si>
    <t>AM817365</t>
  </si>
  <si>
    <t>AM812633</t>
  </si>
  <si>
    <t>AM814909</t>
  </si>
  <si>
    <t>RIGGI</t>
  </si>
  <si>
    <t>PIERFRANCESCO</t>
  </si>
  <si>
    <t>AM812753</t>
  </si>
  <si>
    <t>AM817292</t>
  </si>
  <si>
    <t>am822758</t>
  </si>
  <si>
    <t>chiominto sport</t>
  </si>
  <si>
    <t>FIORENTINI</t>
  </si>
  <si>
    <t>BIAGIOLI</t>
  </si>
  <si>
    <t>BIKELAB</t>
  </si>
  <si>
    <t>AM819308</t>
  </si>
  <si>
    <t>08/06/1988</t>
  </si>
  <si>
    <t>AM816503</t>
  </si>
  <si>
    <t>MOCCI</t>
  </si>
  <si>
    <t>02/10/1983</t>
  </si>
  <si>
    <t>AM816497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</si>
</sst>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8"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0"/>
      <name val="Arial Narrow"/>
      <family val="2"/>
    </font>
    <font>
      <b/>
      <sz val="10"/>
      <color theme="1"/>
      <name val="Arial Narrow"/>
      <family val="2"/>
    </font>
    <font>
      <b/>
      <sz val="11"/>
      <name val="Calibri"/>
      <family val="2"/>
      <scheme val="minor"/>
    </font>
    <font>
      <b/>
      <sz val="10"/>
      <name val="Arial Narrow"/>
      <family val="2"/>
      <charset val="1"/>
    </font>
    <font>
      <sz val="11"/>
      <name val="Calibri"/>
      <family val="2"/>
      <scheme val="minor"/>
    </font>
    <font>
      <sz val="11"/>
      <color rgb="FF333333"/>
      <name val="Calibri"/>
      <family val="2"/>
      <scheme val="minor"/>
    </font>
    <font>
      <sz val="11"/>
      <color indexed="8"/>
      <name val="Calibri"/>
      <family val="2"/>
      <charset val="1"/>
    </font>
    <font>
      <sz val="10"/>
      <name val="Arial"/>
      <family val="2"/>
    </font>
    <font>
      <sz val="11"/>
      <color theme="1"/>
      <name val="Calibri"/>
      <family val="2"/>
    </font>
    <font>
      <b/>
      <sz val="11"/>
      <color theme="1"/>
      <name val="Calibri"/>
      <family val="2"/>
    </font>
    <font>
      <sz val="11"/>
      <color indexed="8"/>
      <name val="Calibri"/>
      <family val="2"/>
    </font>
    <font>
      <b/>
      <sz val="10"/>
      <color indexed="8"/>
      <name val="Arial Narrow"/>
      <family val="2"/>
    </font>
    <font>
      <sz val="11"/>
      <name val="Arial Narrow"/>
      <family val="2"/>
    </font>
    <font>
      <b/>
      <sz val="8"/>
      <name val="Arial Narrow"/>
      <family val="2"/>
      <charset val="1"/>
    </font>
    <font>
      <b/>
      <sz val="8"/>
      <name val="Arial Narrow"/>
      <family val="2"/>
    </font>
    <font>
      <sz val="8"/>
      <color rgb="FF000000"/>
      <name val="Calibri"/>
      <family val="2"/>
      <charset val="1"/>
    </font>
    <font>
      <b/>
      <sz val="10"/>
      <name val="Arial"/>
      <family val="2"/>
    </font>
    <font>
      <sz val="10"/>
      <name val="Arial Narrow"/>
      <family val="2"/>
    </font>
    <font>
      <sz val="12"/>
      <color rgb="FF1F497D"/>
      <name val="Times New Roman"/>
      <family val="1"/>
      <charset val="1"/>
    </font>
    <font>
      <b/>
      <sz val="10"/>
      <color theme="1"/>
      <name val="Calibri"/>
      <family val="2"/>
    </font>
    <font>
      <sz val="11"/>
      <color theme="0"/>
      <name val="Calibri"/>
      <family val="2"/>
      <scheme val="minor"/>
    </font>
    <font>
      <b/>
      <sz val="11"/>
      <name val="Arial Narrow"/>
      <family val="2"/>
    </font>
    <font>
      <b/>
      <sz val="11"/>
      <name val="Arial Narrow"/>
      <family val="2"/>
      <charset val="1"/>
    </font>
    <font>
      <b/>
      <sz val="11"/>
      <color indexed="8"/>
      <name val="Arial Narrow"/>
      <family val="2"/>
    </font>
  </fonts>
  <fills count="13">
    <fill>
      <patternFill patternType="none"/>
    </fill>
    <fill>
      <patternFill patternType="gray125"/>
    </fill>
    <fill>
      <patternFill patternType="solid">
        <fgColor theme="6" tint="0.79998168889431442"/>
        <bgColor indexed="65"/>
      </patternFill>
    </fill>
    <fill>
      <patternFill patternType="solid">
        <fgColor indexed="26"/>
        <bgColor indexed="9"/>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right/>
      <top style="thin">
        <color theme="4"/>
      </top>
      <bottom/>
      <diagonal/>
    </border>
  </borders>
  <cellStyleXfs count="8">
    <xf numFmtId="0" fontId="0" fillId="0" borderId="0"/>
    <xf numFmtId="0" fontId="2" fillId="0" borderId="0" applyNumberFormat="0" applyFill="0" applyBorder="0" applyAlignment="0" applyProtection="0"/>
    <xf numFmtId="0" fontId="1" fillId="2" borderId="0" applyNumberFormat="0" applyBorder="0" applyAlignment="0" applyProtection="0"/>
    <xf numFmtId="0" fontId="10" fillId="3" borderId="0" applyBorder="0" applyProtection="0"/>
    <xf numFmtId="0" fontId="14" fillId="3" borderId="0"/>
    <xf numFmtId="0" fontId="14" fillId="0" borderId="0"/>
    <xf numFmtId="0" fontId="10" fillId="3" borderId="0" applyNumberFormat="0" applyBorder="0" applyAlignment="0" applyProtection="0"/>
    <xf numFmtId="0" fontId="1" fillId="0" borderId="0"/>
  </cellStyleXfs>
  <cellXfs count="97">
    <xf numFmtId="0" fontId="0" fillId="0" borderId="0" xfId="0"/>
    <xf numFmtId="0" fontId="0" fillId="0" borderId="0" xfId="0" applyNumberFormat="1" applyFill="1" applyAlignment="1" applyProtection="1"/>
    <xf numFmtId="14" fontId="0" fillId="0" borderId="0" xfId="0" applyNumberFormat="1" applyFill="1" applyAlignment="1" applyProtection="1"/>
    <xf numFmtId="49" fontId="7" fillId="0" borderId="0" xfId="1" applyNumberFormat="1" applyFont="1" applyFill="1" applyBorder="1" applyAlignment="1" applyProtection="1">
      <alignment horizontal="left" vertical="center"/>
      <protection locked="0"/>
    </xf>
    <xf numFmtId="49" fontId="0" fillId="0" borderId="0" xfId="0" applyNumberFormat="1" applyFill="1" applyAlignment="1" applyProtection="1"/>
    <xf numFmtId="49" fontId="4" fillId="0" borderId="0" xfId="2" applyNumberFormat="1" applyFont="1" applyFill="1" applyBorder="1" applyAlignment="1" applyProtection="1">
      <alignment horizontal="left" vertical="center"/>
      <protection locked="0"/>
    </xf>
    <xf numFmtId="0" fontId="0" fillId="0" borderId="0" xfId="0" applyNumberFormat="1" applyFill="1" applyBorder="1" applyAlignment="1" applyProtection="1"/>
    <xf numFmtId="14" fontId="0" fillId="0" borderId="0" xfId="0" applyNumberFormat="1" applyFill="1" applyBorder="1" applyAlignment="1" applyProtection="1"/>
    <xf numFmtId="49" fontId="21" fillId="0" borderId="0" xfId="2" applyNumberFormat="1" applyFont="1" applyFill="1" applyBorder="1" applyAlignment="1" applyProtection="1">
      <alignment horizontal="left" vertical="center"/>
      <protection locked="0"/>
    </xf>
    <xf numFmtId="14" fontId="21" fillId="0" borderId="0" xfId="2" applyNumberFormat="1" applyFont="1" applyFill="1" applyBorder="1" applyAlignment="1" applyProtection="1">
      <alignment horizontal="left" vertical="center"/>
      <protection locked="0"/>
    </xf>
    <xf numFmtId="0" fontId="0" fillId="0" borderId="0" xfId="0" applyFill="1"/>
    <xf numFmtId="14" fontId="0" fillId="0" borderId="0" xfId="0" applyNumberFormat="1" applyFill="1" applyAlignment="1">
      <alignment horizontal="left"/>
    </xf>
    <xf numFmtId="0" fontId="0" fillId="0" borderId="0" xfId="0" applyFont="1" applyFill="1" applyBorder="1"/>
    <xf numFmtId="14" fontId="7" fillId="0" borderId="0" xfId="0" applyNumberFormat="1" applyFont="1" applyFill="1" applyBorder="1" applyAlignment="1" applyProtection="1">
      <alignment horizontal="left" vertical="center"/>
      <protection locked="0"/>
    </xf>
    <xf numFmtId="49" fontId="8" fillId="0" borderId="0" xfId="2" applyNumberFormat="1" applyFont="1" applyFill="1" applyBorder="1" applyAlignment="1" applyProtection="1">
      <alignment horizontal="left" vertical="center"/>
      <protection locked="0"/>
    </xf>
    <xf numFmtId="0" fontId="0" fillId="0" borderId="0" xfId="0" applyNumberFormat="1" applyFont="1" applyFill="1" applyAlignment="1" applyProtection="1"/>
    <xf numFmtId="14" fontId="8"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xf numFmtId="0" fontId="11" fillId="0" borderId="0" xfId="0" applyFont="1" applyFill="1"/>
    <xf numFmtId="14" fontId="0" fillId="0" borderId="0" xfId="0" applyNumberFormat="1" applyFont="1" applyFill="1" applyBorder="1" applyAlignment="1">
      <alignment horizontal="left"/>
    </xf>
    <xf numFmtId="0" fontId="1" fillId="0" borderId="0" xfId="7" applyFont="1" applyFill="1" applyBorder="1"/>
    <xf numFmtId="0" fontId="11" fillId="0" borderId="0" xfId="0" applyFont="1" applyFill="1" applyBorder="1"/>
    <xf numFmtId="49" fontId="15" fillId="0" borderId="0" xfId="4" applyNumberFormat="1" applyFont="1" applyFill="1" applyBorder="1" applyAlignment="1" applyProtection="1">
      <alignment horizontal="left" vertical="center"/>
      <protection locked="0"/>
    </xf>
    <xf numFmtId="0" fontId="0" fillId="0" borderId="0" xfId="0" applyFill="1" applyBorder="1"/>
    <xf numFmtId="0" fontId="14" fillId="0" borderId="0" xfId="5" applyFont="1" applyFill="1" applyBorder="1"/>
    <xf numFmtId="14" fontId="4" fillId="0" borderId="0" xfId="0" applyNumberFormat="1" applyFont="1" applyFill="1" applyBorder="1" applyAlignment="1" applyProtection="1">
      <alignment horizontal="left" vertical="center"/>
      <protection locked="0"/>
    </xf>
    <xf numFmtId="49" fontId="17" fillId="0" borderId="0" xfId="1" applyNumberFormat="1" applyFont="1" applyFill="1" applyBorder="1" applyAlignment="1" applyProtection="1">
      <alignment horizontal="left" vertical="center"/>
      <protection locked="0"/>
    </xf>
    <xf numFmtId="0" fontId="20" fillId="0" borderId="0" xfId="0" applyFont="1" applyFill="1" applyBorder="1" applyAlignment="1">
      <alignment horizontal="center"/>
    </xf>
    <xf numFmtId="49" fontId="16" fillId="0" borderId="0" xfId="2" applyNumberFormat="1" applyFont="1" applyFill="1" applyBorder="1" applyAlignment="1" applyProtection="1">
      <alignment horizontal="left" vertical="center"/>
      <protection locked="0"/>
    </xf>
    <xf numFmtId="0" fontId="14" fillId="0" borderId="0" xfId="5" applyFill="1" applyBorder="1"/>
    <xf numFmtId="0" fontId="3" fillId="0" borderId="0" xfId="0" applyFont="1" applyFill="1" applyBorder="1"/>
    <xf numFmtId="0" fontId="13" fillId="0" borderId="0" xfId="0" applyFont="1" applyFill="1" applyBorder="1" applyAlignment="1">
      <alignment horizontal="center" vertical="center" wrapText="1"/>
    </xf>
    <xf numFmtId="0" fontId="4" fillId="0" borderId="0" xfId="2" applyFont="1" applyFill="1" applyBorder="1" applyAlignment="1" applyProtection="1">
      <alignment horizontal="left" vertical="center"/>
      <protection locked="0"/>
    </xf>
    <xf numFmtId="164" fontId="15" fillId="0" borderId="0" xfId="5" applyNumberFormat="1" applyFont="1" applyFill="1" applyBorder="1" applyAlignment="1" applyProtection="1">
      <alignment horizontal="left" vertical="center"/>
      <protection locked="0"/>
    </xf>
    <xf numFmtId="49" fontId="7" fillId="0" borderId="0" xfId="3" applyNumberFormat="1" applyFont="1" applyFill="1" applyBorder="1" applyAlignment="1">
      <alignment horizontal="left" vertical="center"/>
    </xf>
    <xf numFmtId="14" fontId="5" fillId="0" borderId="0" xfId="0" applyNumberFormat="1" applyFont="1" applyFill="1" applyBorder="1" applyAlignment="1">
      <alignment horizontal="center"/>
    </xf>
    <xf numFmtId="14" fontId="13" fillId="0" borderId="0" xfId="0" applyNumberFormat="1" applyFont="1" applyFill="1" applyBorder="1" applyAlignment="1">
      <alignment horizontal="center" vertical="center" wrapText="1"/>
    </xf>
    <xf numFmtId="0" fontId="11" fillId="0" borderId="0" xfId="0" applyNumberFormat="1" applyFont="1" applyFill="1" applyAlignment="1" applyProtection="1"/>
    <xf numFmtId="0" fontId="11" fillId="0" borderId="0" xfId="0" applyNumberFormat="1" applyFont="1" applyFill="1" applyBorder="1" applyAlignment="1" applyProtection="1"/>
    <xf numFmtId="14" fontId="0" fillId="0" borderId="0" xfId="0" applyNumberFormat="1" applyFill="1" applyBorder="1" applyAlignment="1">
      <alignment horizontal="left"/>
    </xf>
    <xf numFmtId="49" fontId="17" fillId="0" borderId="0" xfId="2" applyNumberFormat="1" applyFont="1" applyFill="1" applyBorder="1" applyAlignment="1" applyProtection="1">
      <alignment horizontal="left" vertical="center"/>
      <protection locked="0"/>
    </xf>
    <xf numFmtId="0" fontId="19" fillId="0" borderId="0" xfId="0" applyFont="1" applyFill="1" applyBorder="1"/>
    <xf numFmtId="49" fontId="18" fillId="0" borderId="0" xfId="2" applyNumberFormat="1" applyFont="1" applyFill="1" applyBorder="1" applyAlignment="1" applyProtection="1">
      <alignment horizontal="left" vertical="center"/>
      <protection locked="0"/>
    </xf>
    <xf numFmtId="0" fontId="0" fillId="0" borderId="0" xfId="0" quotePrefix="1" applyNumberFormat="1" applyFill="1" applyBorder="1" applyAlignment="1" applyProtection="1">
      <alignment horizontal="left"/>
    </xf>
    <xf numFmtId="49" fontId="0" fillId="0" borderId="0" xfId="0" applyNumberFormat="1" applyFill="1" applyBorder="1" applyAlignment="1" applyProtection="1"/>
    <xf numFmtId="0" fontId="0" fillId="4" borderId="0" xfId="0" applyNumberFormat="1" applyFill="1" applyAlignment="1" applyProtection="1"/>
    <xf numFmtId="0" fontId="20" fillId="4" borderId="0" xfId="0" applyFont="1" applyFill="1" applyBorder="1" applyAlignment="1">
      <alignment horizontal="center"/>
    </xf>
    <xf numFmtId="49" fontId="0" fillId="4" borderId="0" xfId="0" applyNumberFormat="1" applyFill="1" applyAlignment="1" applyProtection="1"/>
    <xf numFmtId="0" fontId="0" fillId="5" borderId="0" xfId="0" applyNumberFormat="1" applyFill="1" applyAlignment="1" applyProtection="1"/>
    <xf numFmtId="14" fontId="0" fillId="5" borderId="0" xfId="0" applyNumberFormat="1" applyFill="1" applyAlignment="1" applyProtection="1"/>
    <xf numFmtId="0" fontId="0" fillId="6" borderId="0" xfId="0" applyNumberFormat="1" applyFill="1" applyAlignment="1" applyProtection="1"/>
    <xf numFmtId="14" fontId="0" fillId="6" borderId="0" xfId="0" applyNumberFormat="1" applyFill="1" applyAlignment="1">
      <alignment horizontal="left"/>
    </xf>
    <xf numFmtId="0" fontId="0" fillId="9" borderId="0" xfId="0" applyFill="1"/>
    <xf numFmtId="0" fontId="0" fillId="0" borderId="0" xfId="0" applyNumberFormat="1" applyFont="1" applyFill="1" applyBorder="1" applyAlignment="1" applyProtection="1"/>
    <xf numFmtId="0" fontId="23" fillId="0" borderId="0" xfId="0" applyFont="1" applyFill="1" applyBorder="1" applyAlignment="1">
      <alignment horizontal="center" vertical="center" wrapText="1"/>
    </xf>
    <xf numFmtId="49" fontId="0" fillId="0" borderId="0" xfId="0" applyNumberFormat="1" applyFill="1" applyBorder="1" applyAlignment="1" applyProtection="1">
      <alignment horizontal="left"/>
    </xf>
    <xf numFmtId="0" fontId="0" fillId="8" borderId="0" xfId="0" applyNumberFormat="1" applyFill="1" applyBorder="1" applyAlignment="1" applyProtection="1"/>
    <xf numFmtId="49" fontId="8" fillId="8" borderId="0" xfId="2" applyNumberFormat="1" applyFont="1" applyFill="1" applyBorder="1" applyAlignment="1" applyProtection="1">
      <alignment horizontal="left" vertical="center"/>
      <protection locked="0"/>
    </xf>
    <xf numFmtId="0" fontId="9" fillId="8" borderId="0" xfId="0" applyNumberFormat="1" applyFont="1" applyFill="1" applyBorder="1" applyAlignment="1" applyProtection="1"/>
    <xf numFmtId="14" fontId="8" fillId="8" borderId="0" xfId="0" applyNumberFormat="1" applyFont="1" applyFill="1" applyBorder="1" applyAlignment="1" applyProtection="1">
      <alignment horizontal="left" vertical="center"/>
      <protection locked="0"/>
    </xf>
    <xf numFmtId="49" fontId="4" fillId="2" borderId="0" xfId="2" applyNumberFormat="1" applyFont="1" applyBorder="1" applyAlignment="1">
      <alignment horizontal="left" vertical="center"/>
    </xf>
    <xf numFmtId="0" fontId="0" fillId="7" borderId="0" xfId="0" applyNumberFormat="1" applyFill="1" applyBorder="1" applyAlignment="1" applyProtection="1"/>
    <xf numFmtId="49" fontId="0" fillId="7" borderId="0" xfId="0" applyNumberFormat="1" applyFill="1" applyBorder="1" applyAlignment="1" applyProtection="1"/>
    <xf numFmtId="49" fontId="4" fillId="0" borderId="0" xfId="2" applyNumberFormat="1" applyFont="1" applyFill="1" applyBorder="1" applyAlignment="1">
      <alignment horizontal="left" vertical="center"/>
    </xf>
    <xf numFmtId="49" fontId="6" fillId="0" borderId="0" xfId="2" applyNumberFormat="1"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center" vertical="center"/>
      <protection locked="0"/>
    </xf>
    <xf numFmtId="14" fontId="11" fillId="0" borderId="0" xfId="0" applyNumberFormat="1" applyFont="1" applyFill="1" applyBorder="1" applyAlignment="1">
      <alignment horizontal="left"/>
    </xf>
    <xf numFmtId="14" fontId="0" fillId="0" borderId="0" xfId="0" applyNumberFormat="1" applyBorder="1"/>
    <xf numFmtId="0" fontId="0" fillId="10" borderId="0" xfId="0" applyNumberFormat="1" applyFill="1" applyBorder="1" applyAlignment="1" applyProtection="1"/>
    <xf numFmtId="17" fontId="0" fillId="0" borderId="0" xfId="0" applyNumberFormat="1" applyFill="1" applyAlignment="1" applyProtection="1"/>
    <xf numFmtId="49" fontId="12" fillId="0" borderId="0" xfId="0" applyNumberFormat="1" applyFont="1" applyFill="1" applyBorder="1" applyAlignment="1"/>
    <xf numFmtId="14" fontId="25" fillId="0" borderId="0" xfId="0" applyNumberFormat="1" applyFont="1" applyFill="1" applyBorder="1" applyAlignment="1" applyProtection="1">
      <alignment horizontal="left" vertical="center"/>
      <protection locked="0"/>
    </xf>
    <xf numFmtId="14" fontId="26" fillId="0" borderId="0" xfId="0" applyNumberFormat="1" applyFont="1" applyFill="1" applyBorder="1" applyAlignment="1" applyProtection="1">
      <alignment horizontal="left" vertical="center"/>
      <protection locked="0"/>
    </xf>
    <xf numFmtId="49" fontId="25" fillId="0" borderId="0" xfId="2"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xf numFmtId="49" fontId="26" fillId="0" borderId="0" xfId="1" applyNumberFormat="1" applyFont="1" applyFill="1" applyBorder="1" applyAlignment="1" applyProtection="1">
      <alignment horizontal="left" vertical="center"/>
      <protection locked="0"/>
    </xf>
    <xf numFmtId="49" fontId="1" fillId="0" borderId="0" xfId="0" applyNumberFormat="1" applyFont="1" applyFill="1" applyAlignment="1" applyProtection="1"/>
    <xf numFmtId="14" fontId="1" fillId="0" borderId="0" xfId="0" applyNumberFormat="1" applyFont="1" applyFill="1" applyBorder="1" applyAlignment="1" applyProtection="1"/>
    <xf numFmtId="14" fontId="1" fillId="0" borderId="0" xfId="0" applyNumberFormat="1" applyFont="1" applyFill="1" applyAlignment="1" applyProtection="1"/>
    <xf numFmtId="164" fontId="27" fillId="0" borderId="0" xfId="5" applyNumberFormat="1" applyFont="1" applyFill="1" applyBorder="1" applyAlignment="1" applyProtection="1">
      <alignment horizontal="left" vertical="center"/>
      <protection locked="0"/>
    </xf>
    <xf numFmtId="0" fontId="24" fillId="11" borderId="0" xfId="0" applyNumberFormat="1" applyFont="1" applyFill="1" applyBorder="1" applyAlignment="1" applyProtection="1"/>
    <xf numFmtId="49" fontId="24" fillId="11" borderId="0" xfId="2" applyNumberFormat="1" applyFont="1" applyFill="1" applyBorder="1" applyAlignment="1" applyProtection="1">
      <alignment horizontal="left" vertical="center"/>
      <protection locked="0"/>
    </xf>
    <xf numFmtId="14" fontId="24" fillId="11" borderId="0" xfId="0" applyNumberFormat="1" applyFont="1" applyFill="1" applyBorder="1" applyAlignment="1" applyProtection="1">
      <alignment horizontal="left" vertical="center"/>
      <protection locked="0"/>
    </xf>
    <xf numFmtId="14" fontId="0" fillId="0" borderId="0" xfId="0" applyNumberFormat="1" applyFont="1" applyFill="1" applyAlignment="1">
      <alignment horizontal="left"/>
    </xf>
    <xf numFmtId="14" fontId="0" fillId="0" borderId="0" xfId="0" applyNumberFormat="1" applyFont="1" applyFill="1" applyBorder="1" applyAlignment="1" applyProtection="1"/>
    <xf numFmtId="49" fontId="0" fillId="0" borderId="0" xfId="0" applyNumberFormat="1" applyFont="1" applyFill="1" applyAlignment="1" applyProtection="1">
      <alignment horizontal="left"/>
    </xf>
    <xf numFmtId="14" fontId="1" fillId="0" borderId="0" xfId="0" applyNumberFormat="1" applyFont="1" applyFill="1" applyBorder="1" applyAlignment="1">
      <alignment horizontal="left"/>
    </xf>
    <xf numFmtId="14" fontId="1" fillId="0" borderId="0" xfId="0" applyNumberFormat="1" applyFont="1" applyFill="1" applyAlignment="1">
      <alignment horizontal="left"/>
    </xf>
    <xf numFmtId="49" fontId="1" fillId="0" borderId="0" xfId="0" quotePrefix="1" applyNumberFormat="1" applyFont="1" applyFill="1" applyBorder="1" applyAlignment="1" applyProtection="1">
      <alignment horizontal="left"/>
    </xf>
    <xf numFmtId="17" fontId="0" fillId="0" borderId="0" xfId="0" applyNumberFormat="1" applyFill="1" applyBorder="1" applyAlignment="1" applyProtection="1"/>
    <xf numFmtId="49" fontId="0" fillId="0" borderId="0" xfId="0" applyNumberFormat="1" applyFont="1" applyFill="1" applyAlignment="1" applyProtection="1"/>
    <xf numFmtId="14" fontId="0" fillId="0" borderId="0" xfId="0" applyNumberFormat="1"/>
    <xf numFmtId="49" fontId="0" fillId="0" borderId="0" xfId="0" applyNumberFormat="1" applyFont="1" applyFill="1" applyBorder="1" applyAlignment="1" applyProtection="1"/>
    <xf numFmtId="49" fontId="0" fillId="0" borderId="0" xfId="0" quotePrefix="1" applyNumberFormat="1" applyFont="1" applyFill="1" applyBorder="1" applyAlignment="1" applyProtection="1">
      <alignment horizontal="left"/>
    </xf>
    <xf numFmtId="14" fontId="0" fillId="0" borderId="1" xfId="0" applyNumberFormat="1" applyFill="1" applyBorder="1" applyAlignment="1">
      <alignment horizontal="left"/>
    </xf>
    <xf numFmtId="49" fontId="12" fillId="12" borderId="1" xfId="0" applyNumberFormat="1" applyFont="1" applyFill="1" applyBorder="1" applyAlignment="1"/>
    <xf numFmtId="0" fontId="22" fillId="0" borderId="0" xfId="1" applyFont="1" applyBorder="1" applyAlignment="1">
      <alignment horizontal="center"/>
    </xf>
  </cellXfs>
  <cellStyles count="8">
    <cellStyle name="20% - Colore 3" xfId="2" builtinId="38"/>
    <cellStyle name="Excel Built-in 20% - Accent3" xfId="6"/>
    <cellStyle name="Excel Built-in 20% - Accent3 2" xfId="4"/>
    <cellStyle name="Excel Built-in Explanatory Text" xfId="3"/>
    <cellStyle name="Excel Built-in Normal" xfId="5"/>
    <cellStyle name="Normale" xfId="0" builtinId="0"/>
    <cellStyle name="Normale 2" xfId="7"/>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619155</xdr:colOff>
      <xdr:row>1</xdr:row>
      <xdr:rowOff>150</xdr:rowOff>
    </xdr:from>
    <xdr:to>
      <xdr:col>1</xdr:col>
      <xdr:colOff>1028430</xdr:colOff>
      <xdr:row>2</xdr:row>
      <xdr:rowOff>110367</xdr:rowOff>
    </xdr:to>
    <xdr:pic>
      <xdr:nvPicPr>
        <xdr:cNvPr id="3" name="Immagine 2"/>
        <xdr:cNvPicPr/>
      </xdr:nvPicPr>
      <xdr:blipFill>
        <a:blip xmlns:r="http://schemas.openxmlformats.org/officeDocument/2006/relationships" r:embed="rId1"/>
        <a:stretch/>
      </xdr:blipFill>
      <xdr:spPr>
        <a:xfrm>
          <a:off x="971580" y="238275"/>
          <a:ext cx="409275" cy="291192"/>
        </a:xfrm>
        <a:prstGeom prst="rect">
          <a:avLst/>
        </a:prstGeom>
        <a:ln>
          <a:noFill/>
        </a:ln>
      </xdr:spPr>
    </xdr:pic>
    <xdr:clientData/>
  </xdr:twoCellAnchor>
  <xdr:twoCellAnchor editAs="oneCell">
    <xdr:from>
      <xdr:col>4</xdr:col>
      <xdr:colOff>571500</xdr:colOff>
      <xdr:row>0</xdr:row>
      <xdr:rowOff>0</xdr:rowOff>
    </xdr:from>
    <xdr:to>
      <xdr:col>6</xdr:col>
      <xdr:colOff>247650</xdr:colOff>
      <xdr:row>3</xdr:row>
      <xdr:rowOff>190499</xdr:rowOff>
    </xdr:to>
    <xdr:pic>
      <xdr:nvPicPr>
        <xdr:cNvPr id="4" name="Immagine 13"/>
        <xdr:cNvPicPr/>
      </xdr:nvPicPr>
      <xdr:blipFill>
        <a:blip xmlns:r="http://schemas.openxmlformats.org/officeDocument/2006/relationships" r:embed="rId2"/>
        <a:stretch/>
      </xdr:blipFill>
      <xdr:spPr>
        <a:xfrm>
          <a:off x="4038600" y="0"/>
          <a:ext cx="1152525" cy="790574"/>
        </a:xfrm>
        <a:prstGeom prst="rect">
          <a:avLst/>
        </a:prstGeom>
        <a:ln>
          <a:noFill/>
        </a:ln>
      </xdr:spPr>
    </xdr:pic>
    <xdr:clientData/>
  </xdr:twoCellAnchor>
  <xdr:twoCellAnchor editAs="oneCell">
    <xdr:from>
      <xdr:col>1</xdr:col>
      <xdr:colOff>0</xdr:colOff>
      <xdr:row>0</xdr:row>
      <xdr:rowOff>66540</xdr:rowOff>
    </xdr:from>
    <xdr:to>
      <xdr:col>1</xdr:col>
      <xdr:colOff>685560</xdr:colOff>
      <xdr:row>2</xdr:row>
      <xdr:rowOff>62667</xdr:rowOff>
    </xdr:to>
    <xdr:pic>
      <xdr:nvPicPr>
        <xdr:cNvPr id="5" name="Immagine 8"/>
        <xdr:cNvPicPr/>
      </xdr:nvPicPr>
      <xdr:blipFill>
        <a:blip xmlns:r="http://schemas.openxmlformats.org/officeDocument/2006/relationships" r:embed="rId3"/>
        <a:stretch/>
      </xdr:blipFill>
      <xdr:spPr>
        <a:xfrm>
          <a:off x="57240" y="66540"/>
          <a:ext cx="685560" cy="415227"/>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B354"/>
  <sheetViews>
    <sheetView tabSelected="1" topLeftCell="A4" workbookViewId="0">
      <selection activeCell="L86" sqref="L86"/>
    </sheetView>
  </sheetViews>
  <sheetFormatPr defaultRowHeight="15" x14ac:dyDescent="0.25"/>
  <cols>
    <col min="1" max="1" width="7.140625" customWidth="1"/>
    <col min="2" max="2" width="16.85546875" customWidth="1"/>
    <col min="3" max="3" width="11" customWidth="1"/>
    <col min="4" max="4" width="16.7109375" customWidth="1"/>
    <col min="5" max="5" width="10.85546875" customWidth="1"/>
    <col min="6" max="6" width="11.28515625" customWidth="1"/>
    <col min="7" max="7" width="7" customWidth="1"/>
    <col min="8" max="8" width="2.85546875" style="10" customWidth="1"/>
    <col min="9" max="9" width="3.140625" style="10" customWidth="1"/>
    <col min="10" max="10" width="2.85546875" style="10" customWidth="1"/>
    <col min="11" max="11" width="3.140625" style="10" customWidth="1"/>
    <col min="12" max="12" width="3.5703125" style="10" customWidth="1"/>
    <col min="13" max="13" width="3.85546875" style="10" customWidth="1"/>
    <col min="14" max="14" width="10.42578125" style="10" customWidth="1"/>
    <col min="15" max="833" width="9.140625" style="10"/>
  </cols>
  <sheetData>
    <row r="1" spans="1:833" ht="18.75" customHeight="1" x14ac:dyDescent="0.25"/>
    <row r="2" spans="1:833" ht="14.25" customHeight="1" x14ac:dyDescent="0.25">
      <c r="B2" s="96"/>
      <c r="C2" s="96"/>
      <c r="D2" s="96"/>
      <c r="E2" s="96"/>
      <c r="F2" s="96"/>
      <c r="G2" s="96"/>
    </row>
    <row r="3" spans="1:833" ht="14.25" customHeight="1" x14ac:dyDescent="0.25">
      <c r="B3" s="96"/>
      <c r="C3" s="96"/>
      <c r="D3" s="96"/>
      <c r="E3" s="96"/>
      <c r="F3" s="96"/>
      <c r="G3" s="96"/>
    </row>
    <row r="7" spans="1:833" x14ac:dyDescent="0.25">
      <c r="A7" t="s">
        <v>488</v>
      </c>
      <c r="B7" t="s">
        <v>358</v>
      </c>
      <c r="C7" t="s">
        <v>359</v>
      </c>
      <c r="D7" t="s">
        <v>360</v>
      </c>
      <c r="E7" t="s">
        <v>361</v>
      </c>
      <c r="F7" t="s">
        <v>487</v>
      </c>
      <c r="G7" t="s">
        <v>362</v>
      </c>
    </row>
    <row r="10" spans="1:833" s="52" customFormat="1" x14ac:dyDescent="0.25">
      <c r="B10" s="52" t="s">
        <v>472</v>
      </c>
      <c r="C10" s="52" t="s">
        <v>372</v>
      </c>
      <c r="D10" s="52" t="s">
        <v>384</v>
      </c>
      <c r="E10" s="52" t="s">
        <v>378</v>
      </c>
      <c r="H10" s="10"/>
      <c r="I10" s="10">
        <v>1</v>
      </c>
      <c r="J10" s="10">
        <v>2</v>
      </c>
      <c r="K10" s="10">
        <v>3</v>
      </c>
      <c r="L10" s="10">
        <v>4</v>
      </c>
      <c r="M10" s="10"/>
      <c r="N10" s="10" t="s">
        <v>788</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c r="WJ10" s="10"/>
      <c r="WK10" s="10"/>
      <c r="WL10" s="10"/>
      <c r="WM10" s="10"/>
      <c r="WN10" s="10"/>
      <c r="WO10" s="10"/>
      <c r="WP10" s="10"/>
      <c r="WQ10" s="10"/>
      <c r="WR10" s="10"/>
      <c r="WS10" s="10"/>
      <c r="WT10" s="10"/>
      <c r="WU10" s="10"/>
      <c r="WV10" s="10"/>
      <c r="WW10" s="10"/>
      <c r="WX10" s="10"/>
      <c r="WY10" s="10"/>
      <c r="WZ10" s="10"/>
      <c r="XA10" s="10"/>
      <c r="XB10" s="10"/>
      <c r="XC10" s="10"/>
      <c r="XD10" s="10"/>
      <c r="XE10" s="10"/>
      <c r="XF10" s="10"/>
      <c r="XG10" s="10"/>
      <c r="XH10" s="10"/>
      <c r="XI10" s="10"/>
      <c r="XJ10" s="10"/>
      <c r="XK10" s="10"/>
      <c r="XL10" s="10"/>
      <c r="XM10" s="10"/>
      <c r="XN10" s="10"/>
      <c r="XO10" s="10"/>
      <c r="XP10" s="10"/>
      <c r="XQ10" s="10"/>
      <c r="XR10" s="10"/>
      <c r="XS10" s="10"/>
      <c r="XT10" s="10"/>
      <c r="XU10" s="10"/>
      <c r="XV10" s="10"/>
      <c r="XW10" s="10"/>
      <c r="XX10" s="10"/>
      <c r="XY10" s="10"/>
      <c r="XZ10" s="10"/>
      <c r="YA10" s="10"/>
      <c r="YB10" s="10"/>
      <c r="YC10" s="10"/>
      <c r="YD10" s="10"/>
      <c r="YE10" s="10"/>
      <c r="YF10" s="10"/>
      <c r="YG10" s="10"/>
      <c r="YH10" s="10"/>
      <c r="YI10" s="10"/>
      <c r="YJ10" s="10"/>
      <c r="YK10" s="10"/>
      <c r="YL10" s="10"/>
      <c r="YM10" s="10"/>
      <c r="YN10" s="10"/>
      <c r="YO10" s="10"/>
      <c r="YP10" s="10"/>
      <c r="YQ10" s="10"/>
      <c r="YR10" s="10"/>
      <c r="YS10" s="10"/>
      <c r="YT10" s="10"/>
      <c r="YU10" s="10"/>
      <c r="YV10" s="10"/>
      <c r="YW10" s="10"/>
      <c r="YX10" s="10"/>
      <c r="YY10" s="10"/>
      <c r="YZ10" s="10"/>
      <c r="ZA10" s="10"/>
      <c r="ZB10" s="10"/>
      <c r="ZC10" s="10"/>
      <c r="ZD10" s="10"/>
      <c r="ZE10" s="10"/>
      <c r="ZF10" s="10"/>
      <c r="ZG10" s="10"/>
      <c r="ZH10" s="10"/>
      <c r="ZI10" s="10"/>
      <c r="ZJ10" s="10"/>
      <c r="ZK10" s="10"/>
      <c r="ZL10" s="10"/>
      <c r="ZM10" s="10"/>
      <c r="ZN10" s="10"/>
      <c r="ZO10" s="10"/>
      <c r="ZP10" s="10"/>
      <c r="ZQ10" s="10"/>
      <c r="ZR10" s="10"/>
      <c r="ZS10" s="10"/>
      <c r="ZT10" s="10"/>
      <c r="ZU10" s="10"/>
      <c r="ZV10" s="10"/>
      <c r="ZW10" s="10"/>
      <c r="ZX10" s="10"/>
      <c r="ZY10" s="10"/>
      <c r="ZZ10" s="10"/>
      <c r="AAA10" s="10"/>
      <c r="AAB10" s="10"/>
      <c r="AAC10" s="10"/>
      <c r="AAD10" s="10"/>
      <c r="AAE10" s="10"/>
      <c r="AAF10" s="10"/>
      <c r="AAG10" s="10"/>
      <c r="AAH10" s="10"/>
      <c r="AAI10" s="10"/>
      <c r="AAJ10" s="10"/>
      <c r="AAK10" s="10"/>
      <c r="AAL10" s="10"/>
      <c r="AAM10" s="10"/>
      <c r="AAN10" s="10"/>
      <c r="AAO10" s="10"/>
      <c r="AAP10" s="10"/>
      <c r="AAQ10" s="10"/>
      <c r="AAR10" s="10"/>
      <c r="AAS10" s="10"/>
      <c r="AAT10" s="10"/>
      <c r="AAU10" s="10"/>
      <c r="AAV10" s="10"/>
      <c r="AAW10" s="10"/>
      <c r="AAX10" s="10"/>
      <c r="AAY10" s="10"/>
      <c r="AAZ10" s="10"/>
      <c r="ABA10" s="10"/>
      <c r="ABB10" s="10"/>
      <c r="ABC10" s="10"/>
      <c r="ABD10" s="10"/>
      <c r="ABE10" s="10"/>
      <c r="ABF10" s="10"/>
      <c r="ABG10" s="10"/>
      <c r="ABH10" s="10"/>
      <c r="ABI10" s="10"/>
      <c r="ABJ10" s="10"/>
      <c r="ABK10" s="10"/>
      <c r="ABL10" s="10"/>
      <c r="ABM10" s="10"/>
      <c r="ABN10" s="10"/>
      <c r="ABO10" s="10"/>
      <c r="ABP10" s="10"/>
      <c r="ABQ10" s="10"/>
      <c r="ABR10" s="10"/>
      <c r="ABS10" s="10"/>
      <c r="ABT10" s="10"/>
      <c r="ABU10" s="10"/>
      <c r="ABV10" s="10"/>
      <c r="ABW10" s="10"/>
      <c r="ABX10" s="10"/>
      <c r="ABY10" s="10"/>
      <c r="ABZ10" s="10"/>
      <c r="ACA10" s="10"/>
      <c r="ACB10" s="10"/>
      <c r="ACC10" s="10"/>
      <c r="ACD10" s="10"/>
      <c r="ACE10" s="10"/>
      <c r="ACF10" s="10"/>
      <c r="ACG10" s="10"/>
      <c r="ACH10" s="10"/>
      <c r="ACI10" s="10"/>
      <c r="ACJ10" s="10"/>
      <c r="ACK10" s="10"/>
      <c r="ACL10" s="10"/>
      <c r="ACM10" s="10"/>
      <c r="ACN10" s="10"/>
      <c r="ACO10" s="10"/>
      <c r="ACP10" s="10"/>
      <c r="ACQ10" s="10"/>
      <c r="ACR10" s="10"/>
      <c r="ACS10" s="10"/>
      <c r="ACT10" s="10"/>
      <c r="ACU10" s="10"/>
      <c r="ACV10" s="10"/>
      <c r="ACW10" s="10"/>
      <c r="ACX10" s="10"/>
      <c r="ACY10" s="10"/>
      <c r="ACZ10" s="10"/>
      <c r="ADA10" s="10"/>
      <c r="ADB10" s="10"/>
      <c r="ADC10" s="10"/>
      <c r="ADD10" s="10"/>
      <c r="ADE10" s="10"/>
      <c r="ADF10" s="10"/>
      <c r="ADG10" s="10"/>
      <c r="ADH10" s="10"/>
      <c r="ADI10" s="10"/>
      <c r="ADJ10" s="10"/>
      <c r="ADK10" s="10"/>
      <c r="ADL10" s="10"/>
      <c r="ADM10" s="10"/>
      <c r="ADN10" s="10"/>
      <c r="ADO10" s="10"/>
      <c r="ADP10" s="10"/>
      <c r="ADQ10" s="10"/>
      <c r="ADR10" s="10"/>
      <c r="ADS10" s="10"/>
      <c r="ADT10" s="10"/>
      <c r="ADU10" s="10"/>
      <c r="ADV10" s="10"/>
      <c r="ADW10" s="10"/>
      <c r="ADX10" s="10"/>
      <c r="ADY10" s="10"/>
      <c r="ADZ10" s="10"/>
      <c r="AEA10" s="10"/>
      <c r="AEB10" s="10"/>
      <c r="AEC10" s="10"/>
      <c r="AED10" s="10"/>
      <c r="AEE10" s="10"/>
      <c r="AEF10" s="10"/>
      <c r="AEG10" s="10"/>
      <c r="AEH10" s="10"/>
      <c r="AEI10" s="10"/>
      <c r="AEJ10" s="10"/>
      <c r="AEK10" s="10"/>
      <c r="AEL10" s="10"/>
      <c r="AEM10" s="10"/>
      <c r="AEN10" s="10"/>
      <c r="AEO10" s="10"/>
      <c r="AEP10" s="10"/>
      <c r="AEQ10" s="10"/>
      <c r="AER10" s="10"/>
      <c r="AES10" s="10"/>
      <c r="AET10" s="10"/>
      <c r="AEU10" s="10"/>
      <c r="AEV10" s="10"/>
      <c r="AEW10" s="10"/>
      <c r="AEX10" s="10"/>
      <c r="AEY10" s="10"/>
      <c r="AEZ10" s="10"/>
      <c r="AFA10" s="10"/>
    </row>
    <row r="11" spans="1:833" s="6" customFormat="1" x14ac:dyDescent="0.25">
      <c r="B11" s="14" t="s">
        <v>526</v>
      </c>
      <c r="C11" s="14" t="s">
        <v>115</v>
      </c>
      <c r="D11" s="17" t="s">
        <v>770</v>
      </c>
      <c r="E11" s="16">
        <v>33876</v>
      </c>
      <c r="F11" s="16" t="s">
        <v>527</v>
      </c>
      <c r="G11" s="1" t="s">
        <v>349</v>
      </c>
      <c r="H11" s="6" t="s">
        <v>363</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row>
    <row r="12" spans="1:833" s="6" customFormat="1" x14ac:dyDescent="0.25">
      <c r="A12" s="6">
        <v>112</v>
      </c>
      <c r="B12" s="3" t="s">
        <v>41</v>
      </c>
      <c r="C12" s="3" t="s">
        <v>42</v>
      </c>
      <c r="D12" s="12" t="s">
        <v>39</v>
      </c>
      <c r="E12" s="3" t="s">
        <v>43</v>
      </c>
      <c r="F12" s="3" t="s">
        <v>502</v>
      </c>
      <c r="G12" s="3" t="s">
        <v>349</v>
      </c>
      <c r="H12" s="6" t="s">
        <v>363</v>
      </c>
      <c r="J12" s="6">
        <v>15</v>
      </c>
      <c r="K12" s="6">
        <v>70</v>
      </c>
      <c r="L12" s="6">
        <v>20</v>
      </c>
      <c r="M12" s="6">
        <v>70</v>
      </c>
      <c r="N12" s="6">
        <f>SUM(I12:M12)</f>
        <v>175</v>
      </c>
    </row>
    <row r="13" spans="1:833" s="6" customFormat="1" x14ac:dyDescent="0.25">
      <c r="A13" s="6">
        <v>114</v>
      </c>
      <c r="B13" s="3" t="s">
        <v>791</v>
      </c>
      <c r="C13" s="3" t="s">
        <v>6</v>
      </c>
      <c r="D13" s="12" t="s">
        <v>251</v>
      </c>
      <c r="E13" s="3" t="s">
        <v>820</v>
      </c>
      <c r="F13" s="3" t="s">
        <v>821</v>
      </c>
      <c r="G13" s="3" t="s">
        <v>349</v>
      </c>
      <c r="H13" s="3" t="s">
        <v>363</v>
      </c>
      <c r="K13" s="6">
        <v>30</v>
      </c>
      <c r="N13" s="6">
        <f>SUM(I13:M13)</f>
        <v>30</v>
      </c>
    </row>
    <row r="14" spans="1:833" s="6" customFormat="1" x14ac:dyDescent="0.25">
      <c r="B14" s="3" t="s">
        <v>231</v>
      </c>
      <c r="C14" s="3" t="s">
        <v>35</v>
      </c>
      <c r="D14" s="12" t="s">
        <v>223</v>
      </c>
      <c r="E14" s="3" t="s">
        <v>232</v>
      </c>
      <c r="F14" s="3" t="s">
        <v>711</v>
      </c>
      <c r="G14" s="3" t="s">
        <v>349</v>
      </c>
      <c r="H14" s="6" t="s">
        <v>363</v>
      </c>
    </row>
    <row r="15" spans="1:833" s="6" customFormat="1" x14ac:dyDescent="0.25">
      <c r="A15" s="6">
        <v>17</v>
      </c>
      <c r="B15" s="3" t="s">
        <v>748</v>
      </c>
      <c r="C15" s="3" t="s">
        <v>749</v>
      </c>
      <c r="D15" s="12" t="s">
        <v>770</v>
      </c>
      <c r="E15" s="3" t="s">
        <v>750</v>
      </c>
      <c r="F15" s="3" t="s">
        <v>751</v>
      </c>
      <c r="G15" s="3" t="s">
        <v>349</v>
      </c>
      <c r="H15" s="3" t="s">
        <v>363</v>
      </c>
      <c r="I15" s="6">
        <v>10</v>
      </c>
      <c r="N15" s="6">
        <f t="shared" ref="N15:N20" si="0">SUM(I15:M15)</f>
        <v>10</v>
      </c>
    </row>
    <row r="16" spans="1:833" s="6" customFormat="1" x14ac:dyDescent="0.25">
      <c r="A16" s="6">
        <v>109</v>
      </c>
      <c r="B16" s="6" t="s">
        <v>92</v>
      </c>
      <c r="C16" s="6" t="s">
        <v>272</v>
      </c>
      <c r="D16" s="53" t="s">
        <v>251</v>
      </c>
      <c r="E16" s="44" t="s">
        <v>274</v>
      </c>
      <c r="F16" s="44" t="s">
        <v>705</v>
      </c>
      <c r="G16" s="6" t="s">
        <v>349</v>
      </c>
      <c r="H16" s="6" t="s">
        <v>363</v>
      </c>
      <c r="I16" s="6">
        <v>10</v>
      </c>
      <c r="K16" s="6">
        <v>15</v>
      </c>
      <c r="M16" s="6">
        <v>50</v>
      </c>
      <c r="N16" s="6">
        <f t="shared" si="0"/>
        <v>75</v>
      </c>
    </row>
    <row r="17" spans="1:833" s="6" customFormat="1" x14ac:dyDescent="0.25">
      <c r="A17" s="6">
        <v>102</v>
      </c>
      <c r="B17" s="3" t="s">
        <v>49</v>
      </c>
      <c r="C17" s="3" t="s">
        <v>50</v>
      </c>
      <c r="D17" s="12" t="s">
        <v>39</v>
      </c>
      <c r="E17" s="3" t="s">
        <v>51</v>
      </c>
      <c r="F17" s="3" t="s">
        <v>504</v>
      </c>
      <c r="G17" s="3" t="s">
        <v>349</v>
      </c>
      <c r="H17" s="6" t="s">
        <v>363</v>
      </c>
      <c r="I17" s="6">
        <v>15</v>
      </c>
      <c r="J17" s="6">
        <v>30</v>
      </c>
      <c r="K17" s="6">
        <v>20</v>
      </c>
      <c r="L17" s="6">
        <v>10</v>
      </c>
      <c r="N17" s="6">
        <f t="shared" si="0"/>
        <v>75</v>
      </c>
    </row>
    <row r="18" spans="1:833" s="6" customFormat="1" x14ac:dyDescent="0.25">
      <c r="A18" s="6">
        <v>115</v>
      </c>
      <c r="B18" s="3" t="s">
        <v>52</v>
      </c>
      <c r="C18" s="3" t="s">
        <v>53</v>
      </c>
      <c r="D18" s="12" t="s">
        <v>39</v>
      </c>
      <c r="E18" s="3" t="s">
        <v>54</v>
      </c>
      <c r="F18" s="3" t="s">
        <v>503</v>
      </c>
      <c r="G18" s="3" t="s">
        <v>349</v>
      </c>
      <c r="H18" s="6" t="s">
        <v>363</v>
      </c>
      <c r="K18" s="6">
        <v>10</v>
      </c>
      <c r="M18" s="6">
        <v>10</v>
      </c>
      <c r="N18" s="6">
        <f t="shared" si="0"/>
        <v>20</v>
      </c>
    </row>
    <row r="19" spans="1:833" s="6" customFormat="1" x14ac:dyDescent="0.25">
      <c r="A19" s="6">
        <v>110</v>
      </c>
      <c r="B19" s="14" t="s">
        <v>80</v>
      </c>
      <c r="C19" s="14" t="s">
        <v>81</v>
      </c>
      <c r="D19" s="6" t="s">
        <v>79</v>
      </c>
      <c r="E19" s="16">
        <v>32795</v>
      </c>
      <c r="F19" s="16" t="s">
        <v>642</v>
      </c>
      <c r="G19" s="6" t="s">
        <v>349</v>
      </c>
      <c r="H19" s="6" t="s">
        <v>363</v>
      </c>
      <c r="J19" s="6">
        <v>20</v>
      </c>
      <c r="N19" s="6">
        <f t="shared" si="0"/>
        <v>20</v>
      </c>
    </row>
    <row r="20" spans="1:833" s="6" customFormat="1" x14ac:dyDescent="0.25">
      <c r="A20" s="6">
        <v>111</v>
      </c>
      <c r="B20" s="14" t="s">
        <v>771</v>
      </c>
      <c r="C20" s="14" t="s">
        <v>115</v>
      </c>
      <c r="D20" s="6" t="s">
        <v>178</v>
      </c>
      <c r="E20" s="16">
        <v>36204</v>
      </c>
      <c r="F20" s="16" t="s">
        <v>772</v>
      </c>
      <c r="G20" s="3" t="s">
        <v>349</v>
      </c>
      <c r="H20" s="6" t="s">
        <v>363</v>
      </c>
      <c r="J20" s="6">
        <v>10</v>
      </c>
      <c r="M20" s="6">
        <v>30</v>
      </c>
      <c r="N20" s="6">
        <f t="shared" si="0"/>
        <v>40</v>
      </c>
    </row>
    <row r="21" spans="1:833" s="6" customFormat="1" x14ac:dyDescent="0.25">
      <c r="B21" s="14" t="s">
        <v>532</v>
      </c>
      <c r="C21" s="14" t="s">
        <v>533</v>
      </c>
      <c r="D21" s="17" t="s">
        <v>529</v>
      </c>
      <c r="E21" s="16">
        <v>33119</v>
      </c>
      <c r="F21" s="16"/>
      <c r="G21" s="1" t="s">
        <v>349</v>
      </c>
      <c r="H21" s="6" t="s">
        <v>363</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row>
    <row r="22" spans="1:833" s="6" customFormat="1" x14ac:dyDescent="0.25">
      <c r="A22" s="6">
        <v>104</v>
      </c>
      <c r="B22" s="14" t="s">
        <v>727</v>
      </c>
      <c r="C22" s="14" t="s">
        <v>728</v>
      </c>
      <c r="D22" s="17" t="s">
        <v>79</v>
      </c>
      <c r="E22" s="16">
        <v>34916</v>
      </c>
      <c r="F22" s="16" t="s">
        <v>773</v>
      </c>
      <c r="G22" s="1" t="s">
        <v>349</v>
      </c>
      <c r="H22" s="6" t="s">
        <v>363</v>
      </c>
      <c r="I22" s="1">
        <v>70</v>
      </c>
      <c r="J22" s="1">
        <v>10</v>
      </c>
      <c r="K22" s="1"/>
      <c r="L22" s="1"/>
      <c r="M22" s="1"/>
      <c r="N22" s="1">
        <f>SUM(I22:M22)</f>
        <v>80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row>
    <row r="23" spans="1:833" s="6" customFormat="1" x14ac:dyDescent="0.25">
      <c r="A23" s="6">
        <v>107</v>
      </c>
      <c r="B23" s="6" t="s">
        <v>188</v>
      </c>
      <c r="C23" s="6" t="s">
        <v>189</v>
      </c>
      <c r="D23" s="6" t="s">
        <v>178</v>
      </c>
      <c r="E23" s="44" t="s">
        <v>190</v>
      </c>
      <c r="F23" s="44" t="s">
        <v>555</v>
      </c>
      <c r="G23" s="6" t="s">
        <v>349</v>
      </c>
      <c r="H23" s="6" t="s">
        <v>363</v>
      </c>
      <c r="I23" s="6">
        <v>10</v>
      </c>
      <c r="J23" s="6">
        <v>10</v>
      </c>
      <c r="K23" s="6">
        <v>10</v>
      </c>
      <c r="L23" s="6">
        <v>50</v>
      </c>
      <c r="M23" s="6">
        <v>15</v>
      </c>
      <c r="N23" s="6">
        <f>SUM(I23:M23)</f>
        <v>95</v>
      </c>
    </row>
    <row r="24" spans="1:833" s="6" customFormat="1" x14ac:dyDescent="0.25">
      <c r="A24" s="6">
        <v>105</v>
      </c>
      <c r="B24" s="14" t="s">
        <v>742</v>
      </c>
      <c r="C24" s="14" t="s">
        <v>743</v>
      </c>
      <c r="D24" s="6" t="s">
        <v>337</v>
      </c>
      <c r="E24" s="44" t="s">
        <v>744</v>
      </c>
      <c r="F24" s="44" t="s">
        <v>745</v>
      </c>
      <c r="G24" s="6" t="s">
        <v>349</v>
      </c>
      <c r="H24" s="6" t="s">
        <v>363</v>
      </c>
      <c r="I24" s="6">
        <v>10</v>
      </c>
      <c r="N24" s="6">
        <f>SUM(I24:M24)</f>
        <v>10</v>
      </c>
    </row>
    <row r="25" spans="1:833" s="6" customFormat="1" x14ac:dyDescent="0.25">
      <c r="B25" s="14" t="s">
        <v>693</v>
      </c>
      <c r="C25" s="14" t="s">
        <v>694</v>
      </c>
      <c r="D25" s="17" t="s">
        <v>686</v>
      </c>
      <c r="E25" s="16">
        <v>35706</v>
      </c>
      <c r="F25" s="16" t="s">
        <v>695</v>
      </c>
      <c r="G25" s="1" t="s">
        <v>349</v>
      </c>
      <c r="H25" s="6" t="s">
        <v>363</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row>
    <row r="26" spans="1:833" s="6" customFormat="1" x14ac:dyDescent="0.25">
      <c r="A26" s="6">
        <v>108</v>
      </c>
      <c r="B26" s="5" t="s">
        <v>297</v>
      </c>
      <c r="C26" s="40" t="s">
        <v>105</v>
      </c>
      <c r="D26" s="41" t="s">
        <v>770</v>
      </c>
      <c r="E26" s="42" t="s">
        <v>298</v>
      </c>
      <c r="F26" s="42" t="s">
        <v>525</v>
      </c>
      <c r="G26" s="6" t="s">
        <v>349</v>
      </c>
      <c r="H26" s="6" t="s">
        <v>363</v>
      </c>
      <c r="I26" s="1">
        <v>20</v>
      </c>
      <c r="J26" s="1">
        <v>50</v>
      </c>
      <c r="K26" s="1">
        <v>50</v>
      </c>
      <c r="L26" s="1"/>
      <c r="M26" s="1">
        <v>10</v>
      </c>
      <c r="N26" s="1">
        <f>SUM(I26:M26)</f>
        <v>130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row>
    <row r="27" spans="1:833" s="6" customFormat="1" x14ac:dyDescent="0.25">
      <c r="A27" s="6">
        <v>106</v>
      </c>
      <c r="B27" s="5" t="s">
        <v>299</v>
      </c>
      <c r="C27" s="5" t="s">
        <v>89</v>
      </c>
      <c r="D27" s="23" t="s">
        <v>519</v>
      </c>
      <c r="E27" s="5" t="s">
        <v>300</v>
      </c>
      <c r="F27" s="5" t="s">
        <v>520</v>
      </c>
      <c r="G27" s="5" t="s">
        <v>349</v>
      </c>
      <c r="H27" s="6" t="s">
        <v>363</v>
      </c>
      <c r="I27" s="1">
        <v>10</v>
      </c>
      <c r="J27" s="1">
        <v>70</v>
      </c>
      <c r="K27" s="1">
        <v>10</v>
      </c>
      <c r="L27" s="1">
        <v>70</v>
      </c>
      <c r="M27" s="1">
        <v>10</v>
      </c>
      <c r="N27" s="1">
        <f>SUM(I27:M27)</f>
        <v>170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row>
    <row r="28" spans="1:833" s="6" customFormat="1" x14ac:dyDescent="0.25">
      <c r="B28" s="14" t="s">
        <v>78</v>
      </c>
      <c r="C28" s="14" t="s">
        <v>72</v>
      </c>
      <c r="D28" s="17" t="s">
        <v>79</v>
      </c>
      <c r="E28" s="16">
        <v>35216</v>
      </c>
      <c r="F28" s="16" t="s">
        <v>643</v>
      </c>
      <c r="G28" s="1" t="s">
        <v>349</v>
      </c>
      <c r="H28" s="6" t="s">
        <v>363</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row>
    <row r="29" spans="1:833" s="6" customFormat="1" x14ac:dyDescent="0.25">
      <c r="A29" s="6">
        <v>101</v>
      </c>
      <c r="B29" s="14" t="s">
        <v>127</v>
      </c>
      <c r="C29" s="14" t="s">
        <v>128</v>
      </c>
      <c r="D29" s="17" t="s">
        <v>122</v>
      </c>
      <c r="E29" s="16">
        <v>34481</v>
      </c>
      <c r="F29" s="16" t="s">
        <v>596</v>
      </c>
      <c r="G29" s="6" t="s">
        <v>349</v>
      </c>
      <c r="H29" s="6" t="s">
        <v>363</v>
      </c>
      <c r="I29" s="6">
        <v>50</v>
      </c>
      <c r="J29" s="6">
        <v>10</v>
      </c>
      <c r="K29" s="6">
        <v>10</v>
      </c>
      <c r="L29" s="6">
        <v>30</v>
      </c>
      <c r="M29" s="6">
        <v>10</v>
      </c>
      <c r="N29" s="6">
        <f>SUM(I29:M29)</f>
        <v>110</v>
      </c>
    </row>
    <row r="30" spans="1:833" s="6" customFormat="1" x14ac:dyDescent="0.25">
      <c r="A30" s="6">
        <v>113</v>
      </c>
      <c r="B30" s="14" t="s">
        <v>818</v>
      </c>
      <c r="C30" s="14" t="s">
        <v>246</v>
      </c>
      <c r="D30" s="17"/>
      <c r="E30" s="16">
        <v>33148</v>
      </c>
      <c r="F30" s="16" t="s">
        <v>819</v>
      </c>
      <c r="G30" s="6" t="s">
        <v>349</v>
      </c>
      <c r="H30" s="6" t="s">
        <v>363</v>
      </c>
      <c r="K30" s="6">
        <v>10</v>
      </c>
      <c r="N30" s="6">
        <f>SUM(I30:M30)</f>
        <v>10</v>
      </c>
    </row>
    <row r="31" spans="1:833" s="6" customFormat="1" x14ac:dyDescent="0.25">
      <c r="B31" s="6" t="s">
        <v>287</v>
      </c>
      <c r="C31" s="6" t="s">
        <v>288</v>
      </c>
      <c r="D31" s="6" t="s">
        <v>281</v>
      </c>
      <c r="E31" s="39">
        <v>35543</v>
      </c>
      <c r="F31" s="39" t="s">
        <v>665</v>
      </c>
      <c r="G31" s="6" t="s">
        <v>349</v>
      </c>
      <c r="H31" s="6" t="s">
        <v>363</v>
      </c>
    </row>
    <row r="32" spans="1:833" s="6" customFormat="1" x14ac:dyDescent="0.25">
      <c r="A32" s="6">
        <v>103</v>
      </c>
      <c r="B32" s="12" t="s">
        <v>291</v>
      </c>
      <c r="C32" s="12" t="s">
        <v>36</v>
      </c>
      <c r="D32" s="12" t="s">
        <v>337</v>
      </c>
      <c r="E32" s="19">
        <v>33375</v>
      </c>
      <c r="F32" s="19" t="s">
        <v>621</v>
      </c>
      <c r="G32" s="6" t="s">
        <v>349</v>
      </c>
      <c r="H32" s="6" t="s">
        <v>363</v>
      </c>
      <c r="I32" s="6">
        <v>30</v>
      </c>
      <c r="M32" s="6">
        <v>20</v>
      </c>
      <c r="N32" s="6">
        <f>SUM(I32:M32)</f>
        <v>50</v>
      </c>
    </row>
    <row r="33" spans="1:834" s="6" customFormat="1" x14ac:dyDescent="0.25">
      <c r="B33" s="6" t="s">
        <v>406</v>
      </c>
      <c r="C33" s="6" t="s">
        <v>235</v>
      </c>
      <c r="D33" s="6" t="s">
        <v>141</v>
      </c>
      <c r="E33" s="55" t="s">
        <v>444</v>
      </c>
      <c r="F33" s="55"/>
      <c r="G33" s="6" t="s">
        <v>349</v>
      </c>
      <c r="H33" s="6" t="s">
        <v>363</v>
      </c>
    </row>
    <row r="34" spans="1:834" s="6" customFormat="1" x14ac:dyDescent="0.25">
      <c r="B34" s="14"/>
      <c r="C34" s="14"/>
      <c r="D34" s="17"/>
      <c r="E34" s="16"/>
      <c r="F34" s="16"/>
      <c r="G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row>
    <row r="35" spans="1:834" s="6" customFormat="1" x14ac:dyDescent="0.25">
      <c r="B35" s="3"/>
      <c r="C35" s="3"/>
      <c r="D35" s="12"/>
      <c r="E35" s="3"/>
      <c r="F35" s="3"/>
      <c r="G35" s="3"/>
      <c r="H35" s="3"/>
    </row>
    <row r="36" spans="1:834" s="56" customFormat="1" x14ac:dyDescent="0.25">
      <c r="B36" s="57" t="s">
        <v>469</v>
      </c>
      <c r="C36" s="57" t="s">
        <v>373</v>
      </c>
      <c r="D36" s="58" t="s">
        <v>385</v>
      </c>
      <c r="E36" s="59" t="s">
        <v>379</v>
      </c>
      <c r="F36" s="59"/>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row>
    <row r="37" spans="1:834" s="80" customFormat="1" x14ac:dyDescent="0.25">
      <c r="B37" s="81"/>
      <c r="C37" s="81"/>
      <c r="E37" s="82"/>
      <c r="F37" s="82"/>
    </row>
    <row r="38" spans="1:834" s="6" customFormat="1" x14ac:dyDescent="0.25">
      <c r="A38" s="1">
        <v>25</v>
      </c>
      <c r="B38" s="6" t="s">
        <v>497</v>
      </c>
      <c r="C38" s="6" t="s">
        <v>498</v>
      </c>
      <c r="D38" s="6" t="s">
        <v>273</v>
      </c>
      <c r="E38" s="11">
        <v>30290</v>
      </c>
      <c r="F38" s="11" t="s">
        <v>499</v>
      </c>
      <c r="G38" s="6" t="s">
        <v>722</v>
      </c>
      <c r="H38" s="6" t="s">
        <v>723</v>
      </c>
      <c r="I38" s="1"/>
      <c r="J38" s="1">
        <v>50</v>
      </c>
      <c r="K38" s="1">
        <v>10</v>
      </c>
      <c r="L38" s="1"/>
      <c r="M38" s="1"/>
      <c r="N38" s="1">
        <f>SUM(I38:M38)</f>
        <v>60</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row>
    <row r="39" spans="1:834" s="6" customFormat="1" x14ac:dyDescent="0.25">
      <c r="A39" s="1">
        <v>27</v>
      </c>
      <c r="B39" s="6" t="s">
        <v>542</v>
      </c>
      <c r="C39" s="6" t="s">
        <v>328</v>
      </c>
      <c r="D39" s="6" t="s">
        <v>543</v>
      </c>
      <c r="E39" s="11">
        <v>29047</v>
      </c>
      <c r="F39" s="11" t="s">
        <v>544</v>
      </c>
      <c r="G39" s="6" t="s">
        <v>350</v>
      </c>
      <c r="H39" s="6" t="s">
        <v>364</v>
      </c>
      <c r="I39" s="1"/>
      <c r="J39" s="1">
        <v>20</v>
      </c>
      <c r="K39" s="1"/>
      <c r="L39" s="1">
        <v>10</v>
      </c>
      <c r="M39" s="1"/>
      <c r="N39" s="1">
        <f>SUM(I39:M39)</f>
        <v>30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row>
    <row r="40" spans="1:834" s="6" customFormat="1" x14ac:dyDescent="0.25">
      <c r="A40" s="1">
        <v>42</v>
      </c>
      <c r="B40" s="6" t="s">
        <v>856</v>
      </c>
      <c r="C40" s="6" t="s">
        <v>105</v>
      </c>
      <c r="D40" s="6" t="s">
        <v>857</v>
      </c>
      <c r="E40" s="11">
        <v>29330</v>
      </c>
      <c r="F40" s="11" t="s">
        <v>858</v>
      </c>
      <c r="G40" s="6" t="s">
        <v>350</v>
      </c>
      <c r="H40" s="6" t="s">
        <v>364</v>
      </c>
      <c r="I40" s="1"/>
      <c r="J40" s="1"/>
      <c r="K40" s="1"/>
      <c r="L40" s="1"/>
      <c r="M40" s="1">
        <v>10</v>
      </c>
      <c r="N40" s="1">
        <f>SUM(I40:M40)</f>
        <v>10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row>
    <row r="41" spans="1:834" s="1" customFormat="1" x14ac:dyDescent="0.25">
      <c r="A41" s="1">
        <v>22</v>
      </c>
      <c r="B41" s="6" t="s">
        <v>176</v>
      </c>
      <c r="C41" s="6" t="s">
        <v>177</v>
      </c>
      <c r="D41" s="43" t="s">
        <v>178</v>
      </c>
      <c r="E41" s="74" t="s">
        <v>179</v>
      </c>
      <c r="F41" s="92" t="s">
        <v>552</v>
      </c>
      <c r="G41" s="3" t="s">
        <v>350</v>
      </c>
      <c r="H41" s="6" t="s">
        <v>364</v>
      </c>
      <c r="I41" s="6">
        <v>10</v>
      </c>
      <c r="J41" s="6">
        <v>10</v>
      </c>
      <c r="K41" s="6">
        <v>10</v>
      </c>
      <c r="L41" s="6"/>
      <c r="M41" s="6"/>
      <c r="N41" s="6">
        <f>SUM(I41:M41)</f>
        <v>30</v>
      </c>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row>
    <row r="42" spans="1:834" s="1" customFormat="1" x14ac:dyDescent="0.25">
      <c r="B42" s="14" t="s">
        <v>84</v>
      </c>
      <c r="C42" s="14" t="s">
        <v>82</v>
      </c>
      <c r="D42" s="17" t="s">
        <v>79</v>
      </c>
      <c r="E42" s="16">
        <v>30409</v>
      </c>
      <c r="F42" s="16"/>
      <c r="G42" s="3" t="s">
        <v>350</v>
      </c>
      <c r="H42" s="6" t="s">
        <v>364</v>
      </c>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row>
    <row r="43" spans="1:834" s="1" customFormat="1" x14ac:dyDescent="0.25">
      <c r="A43" s="1">
        <v>23</v>
      </c>
      <c r="B43" s="6" t="s">
        <v>545</v>
      </c>
      <c r="C43" s="6" t="s">
        <v>546</v>
      </c>
      <c r="D43" s="6" t="s">
        <v>543</v>
      </c>
      <c r="E43" s="11">
        <v>29518</v>
      </c>
      <c r="F43" s="11" t="s">
        <v>547</v>
      </c>
      <c r="G43" s="6" t="s">
        <v>350</v>
      </c>
      <c r="H43" s="6" t="s">
        <v>364</v>
      </c>
      <c r="J43" s="6">
        <v>10</v>
      </c>
      <c r="K43" s="6"/>
      <c r="L43" s="6">
        <v>10</v>
      </c>
      <c r="M43" s="6"/>
      <c r="N43" s="1">
        <f>SUM(I43:M43)</f>
        <v>20</v>
      </c>
    </row>
    <row r="44" spans="1:834" s="1" customFormat="1" ht="16.5" x14ac:dyDescent="0.25">
      <c r="B44" s="3" t="s">
        <v>408</v>
      </c>
      <c r="C44" s="3" t="s">
        <v>407</v>
      </c>
      <c r="D44" s="12" t="s">
        <v>337</v>
      </c>
      <c r="E44" s="72">
        <v>29527</v>
      </c>
      <c r="F44" s="72" t="s">
        <v>700</v>
      </c>
      <c r="G44" s="6" t="s">
        <v>351</v>
      </c>
      <c r="H44" s="6" t="s">
        <v>364</v>
      </c>
    </row>
    <row r="45" spans="1:834" s="1" customFormat="1" x14ac:dyDescent="0.25">
      <c r="A45" s="6">
        <v>9</v>
      </c>
      <c r="B45" s="14" t="s">
        <v>123</v>
      </c>
      <c r="C45" s="14" t="s">
        <v>124</v>
      </c>
      <c r="D45" s="6" t="s">
        <v>122</v>
      </c>
      <c r="E45" s="16">
        <v>31858</v>
      </c>
      <c r="F45" s="16" t="s">
        <v>598</v>
      </c>
      <c r="G45" s="3" t="s">
        <v>350</v>
      </c>
      <c r="H45" s="6" t="s">
        <v>364</v>
      </c>
      <c r="I45" s="6">
        <v>50</v>
      </c>
      <c r="J45" s="6">
        <v>10</v>
      </c>
      <c r="K45" s="6">
        <v>10</v>
      </c>
      <c r="L45" s="6">
        <v>10</v>
      </c>
      <c r="M45" s="6">
        <v>10</v>
      </c>
      <c r="N45" s="6">
        <f>SUM(I45:M45)</f>
        <v>90</v>
      </c>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row>
    <row r="46" spans="1:834" s="1" customFormat="1" x14ac:dyDescent="0.25">
      <c r="A46" s="6">
        <v>37</v>
      </c>
      <c r="B46" s="3" t="s">
        <v>405</v>
      </c>
      <c r="C46" s="3" t="s">
        <v>35</v>
      </c>
      <c r="D46" s="12" t="s">
        <v>770</v>
      </c>
      <c r="E46" s="3" t="s">
        <v>473</v>
      </c>
      <c r="F46" s="3" t="s">
        <v>490</v>
      </c>
      <c r="G46" s="3" t="s">
        <v>350</v>
      </c>
      <c r="H46" s="3" t="s">
        <v>364</v>
      </c>
      <c r="I46" s="6"/>
      <c r="J46" s="6"/>
      <c r="K46" s="6">
        <v>30</v>
      </c>
      <c r="L46" s="6"/>
      <c r="M46" s="6">
        <v>50</v>
      </c>
      <c r="N46" s="6">
        <f>SUM(I46:M46)</f>
        <v>80</v>
      </c>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row>
    <row r="47" spans="1:834" s="1" customFormat="1" x14ac:dyDescent="0.25">
      <c r="A47" s="6">
        <v>6</v>
      </c>
      <c r="B47" s="14" t="s">
        <v>129</v>
      </c>
      <c r="C47" s="14" t="s">
        <v>68</v>
      </c>
      <c r="D47" s="17" t="s">
        <v>122</v>
      </c>
      <c r="E47" s="16">
        <v>29659</v>
      </c>
      <c r="F47" s="16" t="s">
        <v>719</v>
      </c>
      <c r="G47" s="6" t="s">
        <v>351</v>
      </c>
      <c r="H47" s="6" t="s">
        <v>364</v>
      </c>
      <c r="I47" s="6">
        <v>10</v>
      </c>
      <c r="J47" s="6"/>
      <c r="K47" s="6">
        <v>10</v>
      </c>
      <c r="L47" s="6"/>
      <c r="M47" s="6">
        <v>10</v>
      </c>
      <c r="N47" s="6">
        <f>SUM(I47:M47)</f>
        <v>30</v>
      </c>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row>
    <row r="48" spans="1:834" s="1" customFormat="1" ht="16.5" x14ac:dyDescent="0.25">
      <c r="A48" s="6">
        <v>34</v>
      </c>
      <c r="B48" s="22" t="s">
        <v>150</v>
      </c>
      <c r="C48" s="22" t="s">
        <v>35</v>
      </c>
      <c r="D48" s="24" t="s">
        <v>143</v>
      </c>
      <c r="E48" s="79">
        <v>30377</v>
      </c>
      <c r="F48" s="79" t="s">
        <v>685</v>
      </c>
      <c r="G48" s="3" t="s">
        <v>350</v>
      </c>
      <c r="H48" s="6" t="s">
        <v>364</v>
      </c>
      <c r="I48" s="6"/>
      <c r="J48" s="6"/>
      <c r="K48" s="6">
        <v>10</v>
      </c>
      <c r="L48" s="6"/>
      <c r="M48" s="6"/>
      <c r="N48" s="6">
        <f>SUM(I48:M48)</f>
        <v>10</v>
      </c>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row>
    <row r="49" spans="1:834" s="1" customFormat="1" ht="16.5" x14ac:dyDescent="0.25">
      <c r="A49" s="1">
        <v>29</v>
      </c>
      <c r="B49" s="22" t="s">
        <v>435</v>
      </c>
      <c r="C49" s="22" t="s">
        <v>156</v>
      </c>
      <c r="D49" s="24" t="s">
        <v>202</v>
      </c>
      <c r="E49" s="79">
        <v>31490</v>
      </c>
      <c r="F49" s="79" t="s">
        <v>586</v>
      </c>
      <c r="G49" s="3" t="s">
        <v>350</v>
      </c>
      <c r="H49" s="6" t="s">
        <v>364</v>
      </c>
      <c r="I49" s="6"/>
      <c r="J49" s="6"/>
      <c r="K49" s="6">
        <v>10</v>
      </c>
      <c r="L49" s="6"/>
      <c r="M49" s="6"/>
      <c r="N49" s="6">
        <f>SUM(K49:M49)</f>
        <v>10</v>
      </c>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row>
    <row r="50" spans="1:834" s="1" customFormat="1" x14ac:dyDescent="0.25">
      <c r="A50" s="1">
        <v>26</v>
      </c>
      <c r="B50" s="6" t="s">
        <v>180</v>
      </c>
      <c r="C50" s="6" t="s">
        <v>181</v>
      </c>
      <c r="D50" s="43" t="s">
        <v>178</v>
      </c>
      <c r="E50" s="88" t="s">
        <v>182</v>
      </c>
      <c r="F50" s="93" t="s">
        <v>553</v>
      </c>
      <c r="G50" s="6" t="s">
        <v>350</v>
      </c>
      <c r="H50" s="6" t="s">
        <v>364</v>
      </c>
      <c r="J50" s="1">
        <v>10</v>
      </c>
      <c r="K50" s="1">
        <v>10</v>
      </c>
      <c r="L50" s="1">
        <v>10</v>
      </c>
      <c r="N50" s="1">
        <f>SUM(J50:M50)</f>
        <v>30</v>
      </c>
    </row>
    <row r="51" spans="1:834" s="1" customFormat="1" x14ac:dyDescent="0.25">
      <c r="A51" s="1">
        <v>41</v>
      </c>
      <c r="B51" s="6" t="s">
        <v>515</v>
      </c>
      <c r="C51" s="6" t="s">
        <v>35</v>
      </c>
      <c r="D51" s="6" t="s">
        <v>513</v>
      </c>
      <c r="E51" s="11">
        <v>30570</v>
      </c>
      <c r="F51" s="11" t="s">
        <v>561</v>
      </c>
      <c r="G51" s="3" t="s">
        <v>724</v>
      </c>
      <c r="H51" s="6" t="s">
        <v>723</v>
      </c>
      <c r="M51" s="1">
        <v>10</v>
      </c>
      <c r="N51" s="1">
        <f>SUM(M51)</f>
        <v>10</v>
      </c>
    </row>
    <row r="52" spans="1:834" s="1" customFormat="1" x14ac:dyDescent="0.25">
      <c r="A52" s="1">
        <v>33</v>
      </c>
      <c r="B52" s="6" t="s">
        <v>796</v>
      </c>
      <c r="C52" s="6" t="s">
        <v>797</v>
      </c>
      <c r="D52" s="6" t="s">
        <v>143</v>
      </c>
      <c r="E52" s="11">
        <v>29396</v>
      </c>
      <c r="F52" s="11" t="s">
        <v>810</v>
      </c>
      <c r="G52" s="3" t="s">
        <v>350</v>
      </c>
      <c r="H52" s="6" t="s">
        <v>364</v>
      </c>
      <c r="K52" s="1">
        <v>10</v>
      </c>
      <c r="N52" s="1">
        <f>SUM(I52:M52)</f>
        <v>10</v>
      </c>
    </row>
    <row r="53" spans="1:834" s="1" customFormat="1" x14ac:dyDescent="0.25">
      <c r="A53" s="1">
        <v>18</v>
      </c>
      <c r="B53" s="6" t="s">
        <v>730</v>
      </c>
      <c r="C53" s="6" t="s">
        <v>140</v>
      </c>
      <c r="D53" s="6" t="s">
        <v>731</v>
      </c>
      <c r="E53" s="11">
        <v>29634</v>
      </c>
      <c r="F53" s="11" t="s">
        <v>752</v>
      </c>
      <c r="G53" s="3" t="s">
        <v>350</v>
      </c>
      <c r="H53" s="6" t="s">
        <v>365</v>
      </c>
      <c r="I53" s="1">
        <v>10</v>
      </c>
      <c r="N53" s="1">
        <f>SUM(I53:M53)</f>
        <v>10</v>
      </c>
    </row>
    <row r="54" spans="1:834" s="1" customFormat="1" ht="16.5" x14ac:dyDescent="0.25">
      <c r="B54" s="3" t="s">
        <v>237</v>
      </c>
      <c r="C54" s="3" t="s">
        <v>238</v>
      </c>
      <c r="D54" s="12" t="s">
        <v>223</v>
      </c>
      <c r="E54" s="72">
        <v>30184</v>
      </c>
      <c r="F54" s="72"/>
      <c r="G54" s="1" t="s">
        <v>351</v>
      </c>
      <c r="H54" s="6" t="s">
        <v>364</v>
      </c>
    </row>
    <row r="55" spans="1:834" s="1" customFormat="1" x14ac:dyDescent="0.25">
      <c r="A55" s="1">
        <v>21</v>
      </c>
      <c r="B55" s="1" t="s">
        <v>183</v>
      </c>
      <c r="C55" s="1" t="s">
        <v>115</v>
      </c>
      <c r="D55" s="1" t="s">
        <v>178</v>
      </c>
      <c r="E55" s="85" t="s">
        <v>184</v>
      </c>
      <c r="F55" s="85" t="s">
        <v>554</v>
      </c>
      <c r="G55" s="3" t="s">
        <v>350</v>
      </c>
      <c r="H55" s="6" t="s">
        <v>364</v>
      </c>
      <c r="I55" s="1">
        <v>10</v>
      </c>
      <c r="K55" s="1">
        <v>10</v>
      </c>
      <c r="N55" s="1">
        <f>SUM(I55:M55)</f>
        <v>20</v>
      </c>
    </row>
    <row r="56" spans="1:834" s="1" customFormat="1" x14ac:dyDescent="0.25">
      <c r="A56" s="1">
        <v>43</v>
      </c>
      <c r="B56" s="1" t="s">
        <v>855</v>
      </c>
      <c r="C56" s="1" t="s">
        <v>743</v>
      </c>
      <c r="D56" s="1" t="s">
        <v>122</v>
      </c>
      <c r="E56" s="85" t="s">
        <v>859</v>
      </c>
      <c r="F56" s="85" t="s">
        <v>860</v>
      </c>
      <c r="G56" s="3" t="s">
        <v>350</v>
      </c>
      <c r="H56" s="6" t="s">
        <v>364</v>
      </c>
      <c r="M56" s="1">
        <v>10</v>
      </c>
      <c r="N56" s="1">
        <f>SUM(I56:M56)</f>
        <v>10</v>
      </c>
    </row>
    <row r="57" spans="1:834" s="1" customFormat="1" x14ac:dyDescent="0.25">
      <c r="B57" s="1" t="s">
        <v>292</v>
      </c>
      <c r="C57" s="1" t="s">
        <v>109</v>
      </c>
      <c r="D57" s="1" t="s">
        <v>281</v>
      </c>
      <c r="E57" s="11">
        <v>29211</v>
      </c>
      <c r="F57" s="11" t="s">
        <v>595</v>
      </c>
      <c r="G57" s="6" t="s">
        <v>351</v>
      </c>
      <c r="H57" s="6" t="s">
        <v>364</v>
      </c>
    </row>
    <row r="58" spans="1:834" s="1" customFormat="1" x14ac:dyDescent="0.25">
      <c r="B58" s="6" t="s">
        <v>441</v>
      </c>
      <c r="C58" s="6" t="s">
        <v>538</v>
      </c>
      <c r="D58" s="6" t="s">
        <v>529</v>
      </c>
      <c r="E58" s="11">
        <v>31276</v>
      </c>
      <c r="F58" s="11"/>
      <c r="G58" s="6" t="s">
        <v>350</v>
      </c>
      <c r="H58" s="6" t="s">
        <v>364</v>
      </c>
    </row>
    <row r="59" spans="1:834" s="1" customFormat="1" x14ac:dyDescent="0.25">
      <c r="A59" s="1">
        <v>1</v>
      </c>
      <c r="B59" s="1" t="s">
        <v>421</v>
      </c>
      <c r="C59" s="1" t="s">
        <v>422</v>
      </c>
      <c r="D59" s="1" t="s">
        <v>423</v>
      </c>
      <c r="E59" s="85" t="s">
        <v>424</v>
      </c>
      <c r="F59" s="85" t="s">
        <v>746</v>
      </c>
      <c r="G59" s="3" t="s">
        <v>351</v>
      </c>
      <c r="H59" s="6" t="s">
        <v>364</v>
      </c>
      <c r="I59" s="1">
        <v>10</v>
      </c>
      <c r="N59" s="1">
        <f>SUM(I59:M59)</f>
        <v>10</v>
      </c>
      <c r="AFB59" s="6"/>
    </row>
    <row r="60" spans="1:834" s="1" customFormat="1" ht="16.5" x14ac:dyDescent="0.25">
      <c r="A60" s="1">
        <v>36</v>
      </c>
      <c r="B60" s="3" t="s">
        <v>242</v>
      </c>
      <c r="C60" s="3" t="s">
        <v>100</v>
      </c>
      <c r="D60" s="12" t="s">
        <v>223</v>
      </c>
      <c r="E60" s="72">
        <v>31563</v>
      </c>
      <c r="F60" s="72" t="s">
        <v>712</v>
      </c>
      <c r="G60" s="3" t="s">
        <v>350</v>
      </c>
      <c r="H60" s="6" t="s">
        <v>364</v>
      </c>
      <c r="K60" s="1">
        <v>10</v>
      </c>
      <c r="N60" s="1">
        <f>SUM(I60:M60)</f>
        <v>10</v>
      </c>
      <c r="AFB60" s="6"/>
    </row>
    <row r="61" spans="1:834" s="1" customFormat="1" x14ac:dyDescent="0.25">
      <c r="A61" s="1">
        <v>14</v>
      </c>
      <c r="B61" s="6" t="s">
        <v>491</v>
      </c>
      <c r="C61" s="6" t="s">
        <v>249</v>
      </c>
      <c r="D61" s="6" t="s">
        <v>770</v>
      </c>
      <c r="E61" s="11">
        <v>30933</v>
      </c>
      <c r="F61" s="11" t="s">
        <v>492</v>
      </c>
      <c r="G61" s="6" t="s">
        <v>724</v>
      </c>
      <c r="H61" s="6" t="s">
        <v>723</v>
      </c>
      <c r="I61" s="1">
        <v>70</v>
      </c>
      <c r="K61" s="1">
        <v>50</v>
      </c>
      <c r="N61" s="1">
        <f>SUM(I61:M61)</f>
        <v>120</v>
      </c>
    </row>
    <row r="62" spans="1:834" s="1" customFormat="1" x14ac:dyDescent="0.25">
      <c r="B62" s="1" t="s">
        <v>282</v>
      </c>
      <c r="C62" s="1" t="s">
        <v>35</v>
      </c>
      <c r="D62" s="1" t="s">
        <v>281</v>
      </c>
      <c r="E62" s="87">
        <v>31212</v>
      </c>
      <c r="F62" s="83" t="s">
        <v>594</v>
      </c>
      <c r="G62" s="3" t="s">
        <v>350</v>
      </c>
      <c r="H62" s="6" t="s">
        <v>364</v>
      </c>
    </row>
    <row r="63" spans="1:834" s="1" customFormat="1" x14ac:dyDescent="0.25">
      <c r="A63" s="1">
        <v>12</v>
      </c>
      <c r="B63" s="1" t="s">
        <v>732</v>
      </c>
      <c r="C63" s="1" t="s">
        <v>246</v>
      </c>
      <c r="D63" s="1" t="s">
        <v>202</v>
      </c>
      <c r="E63" s="87">
        <v>32152</v>
      </c>
      <c r="F63" s="83" t="s">
        <v>774</v>
      </c>
      <c r="G63" s="3" t="s">
        <v>350</v>
      </c>
      <c r="H63" s="6" t="s">
        <v>364</v>
      </c>
      <c r="I63" s="1">
        <v>10</v>
      </c>
      <c r="J63" s="1">
        <v>10</v>
      </c>
      <c r="K63" s="1">
        <v>10</v>
      </c>
      <c r="L63" s="1">
        <v>10</v>
      </c>
      <c r="N63" s="1">
        <f>SUM(I63:M63)</f>
        <v>40</v>
      </c>
    </row>
    <row r="64" spans="1:834" s="1" customFormat="1" x14ac:dyDescent="0.25">
      <c r="A64" s="1">
        <v>13</v>
      </c>
      <c r="B64" s="1" t="s">
        <v>245</v>
      </c>
      <c r="C64" s="1" t="s">
        <v>246</v>
      </c>
      <c r="D64" s="1" t="s">
        <v>484</v>
      </c>
      <c r="E64" s="4" t="s">
        <v>247</v>
      </c>
      <c r="F64" s="4" t="s">
        <v>635</v>
      </c>
      <c r="G64" s="6" t="s">
        <v>351</v>
      </c>
      <c r="H64" s="6" t="s">
        <v>364</v>
      </c>
      <c r="I64" s="1">
        <v>10</v>
      </c>
      <c r="L64" s="1">
        <v>10</v>
      </c>
      <c r="M64" s="1">
        <v>20</v>
      </c>
      <c r="N64" s="1">
        <f>SUM(I64:M64)</f>
        <v>40</v>
      </c>
    </row>
    <row r="65" spans="1:834" s="1" customFormat="1" x14ac:dyDescent="0.25">
      <c r="A65" s="6">
        <v>8</v>
      </c>
      <c r="B65" s="1" t="s">
        <v>7</v>
      </c>
      <c r="C65" s="1" t="s">
        <v>110</v>
      </c>
      <c r="D65" s="1" t="s">
        <v>731</v>
      </c>
      <c r="E65" s="94">
        <v>30760</v>
      </c>
      <c r="F65" s="11" t="s">
        <v>574</v>
      </c>
      <c r="G65" s="3" t="s">
        <v>350</v>
      </c>
      <c r="H65" s="6" t="s">
        <v>364</v>
      </c>
      <c r="I65" s="1">
        <v>10</v>
      </c>
      <c r="J65" s="1">
        <v>10</v>
      </c>
      <c r="K65" s="1">
        <v>10</v>
      </c>
      <c r="N65" s="1">
        <f>SUM(I65:M65)</f>
        <v>30</v>
      </c>
    </row>
    <row r="66" spans="1:834" s="1" customFormat="1" x14ac:dyDescent="0.25">
      <c r="A66" s="6">
        <v>38</v>
      </c>
      <c r="B66" s="18" t="s">
        <v>7</v>
      </c>
      <c r="C66" s="18" t="s">
        <v>99</v>
      </c>
      <c r="D66" s="18" t="s">
        <v>653</v>
      </c>
      <c r="E66" s="11">
        <v>29186</v>
      </c>
      <c r="F66" s="11" t="s">
        <v>649</v>
      </c>
      <c r="G66" s="38" t="s">
        <v>351</v>
      </c>
      <c r="H66" s="38" t="s">
        <v>364</v>
      </c>
      <c r="K66" s="1">
        <v>70</v>
      </c>
      <c r="N66" s="1">
        <f>SUM(I66:M66)</f>
        <v>70</v>
      </c>
    </row>
    <row r="67" spans="1:834" s="1" customFormat="1" x14ac:dyDescent="0.25">
      <c r="A67" s="6">
        <v>35</v>
      </c>
      <c r="B67" s="18" t="s">
        <v>823</v>
      </c>
      <c r="C67" s="18" t="s">
        <v>824</v>
      </c>
      <c r="D67" s="18" t="s">
        <v>202</v>
      </c>
      <c r="E67" s="11">
        <v>29984</v>
      </c>
      <c r="F67" s="11" t="s">
        <v>825</v>
      </c>
      <c r="G67" s="38" t="s">
        <v>350</v>
      </c>
      <c r="H67" s="38" t="s">
        <v>364</v>
      </c>
      <c r="K67" s="1">
        <v>10</v>
      </c>
      <c r="N67" s="1">
        <f>SUM(I67:M67)</f>
        <v>10</v>
      </c>
    </row>
    <row r="68" spans="1:834" s="1" customFormat="1" ht="16.5" x14ac:dyDescent="0.25">
      <c r="B68" s="3" t="s">
        <v>55</v>
      </c>
      <c r="C68" s="3" t="s">
        <v>56</v>
      </c>
      <c r="D68" s="12" t="s">
        <v>39</v>
      </c>
      <c r="E68" s="75" t="s">
        <v>57</v>
      </c>
      <c r="F68" s="75" t="s">
        <v>508</v>
      </c>
      <c r="G68" s="3" t="s">
        <v>350</v>
      </c>
      <c r="H68" s="6" t="s">
        <v>364</v>
      </c>
    </row>
    <row r="69" spans="1:834" s="1" customFormat="1" x14ac:dyDescent="0.25">
      <c r="A69" s="1">
        <v>4</v>
      </c>
      <c r="B69" s="10" t="s">
        <v>102</v>
      </c>
      <c r="C69" s="10" t="s">
        <v>103</v>
      </c>
      <c r="D69" s="10" t="s">
        <v>653</v>
      </c>
      <c r="E69" s="83">
        <v>29733</v>
      </c>
      <c r="F69" s="83" t="s">
        <v>652</v>
      </c>
      <c r="G69" s="6" t="s">
        <v>351</v>
      </c>
      <c r="H69" s="6" t="s">
        <v>364</v>
      </c>
      <c r="I69" s="1">
        <v>20</v>
      </c>
      <c r="K69" s="1">
        <v>10</v>
      </c>
      <c r="N69" s="1">
        <f>SUM(I69:M69)</f>
        <v>30</v>
      </c>
    </row>
    <row r="70" spans="1:834" s="1" customFormat="1" x14ac:dyDescent="0.25">
      <c r="B70" s="6" t="s">
        <v>523</v>
      </c>
      <c r="C70" s="6" t="s">
        <v>38</v>
      </c>
      <c r="D70" s="6" t="s">
        <v>524</v>
      </c>
      <c r="E70" s="11">
        <v>29025</v>
      </c>
      <c r="F70" s="11"/>
      <c r="G70" s="6" t="s">
        <v>350</v>
      </c>
      <c r="H70" s="6" t="s">
        <v>364</v>
      </c>
    </row>
    <row r="71" spans="1:834" s="6" customFormat="1" x14ac:dyDescent="0.25">
      <c r="A71" s="1"/>
      <c r="B71" s="6" t="s">
        <v>209</v>
      </c>
      <c r="C71" s="6" t="s">
        <v>210</v>
      </c>
      <c r="D71" s="6" t="s">
        <v>202</v>
      </c>
      <c r="E71" s="7">
        <v>30562</v>
      </c>
      <c r="F71" s="7" t="s">
        <v>585</v>
      </c>
      <c r="G71" s="3" t="s">
        <v>350</v>
      </c>
      <c r="H71" s="6" t="s">
        <v>364</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row>
    <row r="72" spans="1:834" s="6" customFormat="1" x14ac:dyDescent="0.25">
      <c r="A72" s="1"/>
      <c r="B72" s="6" t="s">
        <v>400</v>
      </c>
      <c r="C72" s="6" t="s">
        <v>409</v>
      </c>
      <c r="D72" s="6" t="s">
        <v>337</v>
      </c>
      <c r="E72" s="84">
        <v>29915</v>
      </c>
      <c r="F72" s="84" t="s">
        <v>721</v>
      </c>
      <c r="G72" s="6" t="s">
        <v>351</v>
      </c>
      <c r="H72" s="6" t="s">
        <v>364</v>
      </c>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row>
    <row r="73" spans="1:834" s="6" customFormat="1" x14ac:dyDescent="0.25">
      <c r="A73" s="1"/>
      <c r="B73" s="6" t="s">
        <v>437</v>
      </c>
      <c r="C73" s="6" t="s">
        <v>99</v>
      </c>
      <c r="D73" s="6" t="s">
        <v>79</v>
      </c>
      <c r="E73" s="77">
        <v>31609</v>
      </c>
      <c r="F73" s="84" t="s">
        <v>641</v>
      </c>
      <c r="G73" s="3" t="s">
        <v>350</v>
      </c>
      <c r="H73" s="6" t="s">
        <v>364</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row>
    <row r="74" spans="1:834" s="6" customFormat="1" x14ac:dyDescent="0.25">
      <c r="A74" s="1">
        <v>20</v>
      </c>
      <c r="B74" s="14" t="s">
        <v>73</v>
      </c>
      <c r="C74" s="14" t="s">
        <v>74</v>
      </c>
      <c r="D74" s="17" t="s">
        <v>770</v>
      </c>
      <c r="E74" s="16">
        <v>30240</v>
      </c>
      <c r="F74" s="16" t="s">
        <v>489</v>
      </c>
      <c r="G74" s="1" t="s">
        <v>351</v>
      </c>
      <c r="H74" s="6" t="s">
        <v>364</v>
      </c>
      <c r="I74" s="1">
        <v>10</v>
      </c>
      <c r="J74" s="1">
        <v>30</v>
      </c>
      <c r="K74" s="1">
        <v>10</v>
      </c>
      <c r="L74" s="1"/>
      <c r="M74" s="1"/>
      <c r="N74" s="1">
        <f>SUM(I74:M74)</f>
        <v>50</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row>
    <row r="75" spans="1:834" s="6" customFormat="1" ht="16.5" x14ac:dyDescent="0.25">
      <c r="A75" s="1">
        <v>5</v>
      </c>
      <c r="B75" s="3" t="s">
        <v>46</v>
      </c>
      <c r="C75" s="3" t="s">
        <v>47</v>
      </c>
      <c r="D75" s="12" t="s">
        <v>39</v>
      </c>
      <c r="E75" s="75" t="s">
        <v>48</v>
      </c>
      <c r="F75" s="75" t="s">
        <v>509</v>
      </c>
      <c r="G75" s="3" t="s">
        <v>350</v>
      </c>
      <c r="H75" s="6" t="s">
        <v>364</v>
      </c>
      <c r="I75" s="1">
        <v>10</v>
      </c>
      <c r="J75" s="1"/>
      <c r="K75" s="1">
        <v>10</v>
      </c>
      <c r="L75" s="1"/>
      <c r="M75" s="1"/>
      <c r="N75" s="1">
        <f>SUM(I75:M75)</f>
        <v>20</v>
      </c>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row>
    <row r="76" spans="1:834" s="6" customFormat="1" ht="16.5" x14ac:dyDescent="0.25">
      <c r="A76" s="1">
        <v>44</v>
      </c>
      <c r="B76" s="3" t="s">
        <v>861</v>
      </c>
      <c r="C76" s="3" t="s">
        <v>115</v>
      </c>
      <c r="D76" s="12" t="s">
        <v>787</v>
      </c>
      <c r="E76" s="75" t="s">
        <v>862</v>
      </c>
      <c r="F76" s="75" t="s">
        <v>863</v>
      </c>
      <c r="G76" s="3" t="s">
        <v>351</v>
      </c>
      <c r="H76" s="6" t="s">
        <v>364</v>
      </c>
      <c r="I76" s="1"/>
      <c r="J76" s="1"/>
      <c r="K76" s="1"/>
      <c r="L76" s="1"/>
      <c r="M76" s="1">
        <v>10</v>
      </c>
      <c r="N76" s="1">
        <f>SUM(I76:M76)</f>
        <v>10</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row>
    <row r="77" spans="1:834" s="6" customFormat="1" x14ac:dyDescent="0.25">
      <c r="A77" s="1"/>
      <c r="B77" s="14" t="s">
        <v>75</v>
      </c>
      <c r="C77" s="14" t="s">
        <v>76</v>
      </c>
      <c r="D77" s="17" t="s">
        <v>67</v>
      </c>
      <c r="E77" s="16">
        <v>30519</v>
      </c>
      <c r="F77" s="16"/>
      <c r="G77" s="3" t="s">
        <v>350</v>
      </c>
      <c r="H77" s="6" t="s">
        <v>364</v>
      </c>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row>
    <row r="78" spans="1:834" s="6" customFormat="1" x14ac:dyDescent="0.25">
      <c r="A78" s="1"/>
      <c r="B78" s="1" t="s">
        <v>295</v>
      </c>
      <c r="C78" s="1" t="s">
        <v>296</v>
      </c>
      <c r="D78" s="1" t="s">
        <v>281</v>
      </c>
      <c r="E78" s="39">
        <v>30823</v>
      </c>
      <c r="F78" s="39" t="s">
        <v>593</v>
      </c>
      <c r="G78" s="3" t="s">
        <v>350</v>
      </c>
      <c r="H78" s="6" t="s">
        <v>364</v>
      </c>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row>
    <row r="79" spans="1:834" s="1" customFormat="1" x14ac:dyDescent="0.25">
      <c r="A79" s="1">
        <v>19</v>
      </c>
      <c r="B79" s="6" t="s">
        <v>690</v>
      </c>
      <c r="C79" s="6" t="s">
        <v>691</v>
      </c>
      <c r="D79" s="6" t="s">
        <v>686</v>
      </c>
      <c r="E79" s="11">
        <v>31844</v>
      </c>
      <c r="F79" s="11" t="s">
        <v>692</v>
      </c>
      <c r="G79" s="6" t="s">
        <v>350</v>
      </c>
      <c r="H79" s="6" t="s">
        <v>364</v>
      </c>
      <c r="I79" s="1">
        <v>10</v>
      </c>
      <c r="K79" s="1">
        <v>10</v>
      </c>
      <c r="N79" s="1">
        <f>SUM(I79:M79)</f>
        <v>20</v>
      </c>
    </row>
    <row r="80" spans="1:834" s="1" customFormat="1" x14ac:dyDescent="0.25">
      <c r="A80" s="1">
        <v>28</v>
      </c>
      <c r="B80" s="18" t="s">
        <v>108</v>
      </c>
      <c r="C80" s="18" t="s">
        <v>109</v>
      </c>
      <c r="D80" s="10" t="s">
        <v>653</v>
      </c>
      <c r="E80" s="11">
        <v>29374</v>
      </c>
      <c r="F80" s="11" t="s">
        <v>650</v>
      </c>
      <c r="G80" s="6" t="s">
        <v>351</v>
      </c>
      <c r="H80" s="6" t="s">
        <v>364</v>
      </c>
      <c r="J80" s="1">
        <v>10</v>
      </c>
      <c r="K80" s="1">
        <v>10</v>
      </c>
      <c r="N80" s="1">
        <f>SUM(I80:M80)</f>
        <v>20</v>
      </c>
    </row>
    <row r="81" spans="1:834" s="1" customFormat="1" x14ac:dyDescent="0.25">
      <c r="B81" s="18" t="s">
        <v>401</v>
      </c>
      <c r="C81" s="18" t="s">
        <v>402</v>
      </c>
      <c r="D81" s="10" t="s">
        <v>337</v>
      </c>
      <c r="E81" s="83">
        <v>29692</v>
      </c>
      <c r="F81" s="83" t="s">
        <v>701</v>
      </c>
      <c r="G81" s="6" t="s">
        <v>351</v>
      </c>
      <c r="H81" s="6" t="s">
        <v>364</v>
      </c>
    </row>
    <row r="82" spans="1:834" s="1" customFormat="1" x14ac:dyDescent="0.25">
      <c r="B82" s="10" t="s">
        <v>398</v>
      </c>
      <c r="C82" s="10" t="s">
        <v>396</v>
      </c>
      <c r="D82" s="10" t="s">
        <v>399</v>
      </c>
      <c r="E82" s="83">
        <v>29085</v>
      </c>
      <c r="F82" s="83"/>
      <c r="G82" s="6" t="s">
        <v>351</v>
      </c>
      <c r="H82" s="6" t="s">
        <v>364</v>
      </c>
    </row>
    <row r="83" spans="1:834" s="1" customFormat="1" x14ac:dyDescent="0.25">
      <c r="B83" s="1" t="s">
        <v>283</v>
      </c>
      <c r="C83" s="1" t="s">
        <v>172</v>
      </c>
      <c r="D83" s="1" t="s">
        <v>281</v>
      </c>
      <c r="E83" s="83">
        <v>30113</v>
      </c>
      <c r="F83" s="83" t="s">
        <v>592</v>
      </c>
      <c r="G83" s="1" t="s">
        <v>351</v>
      </c>
      <c r="H83" s="6" t="s">
        <v>364</v>
      </c>
    </row>
    <row r="84" spans="1:834" s="1" customFormat="1" x14ac:dyDescent="0.25">
      <c r="B84" s="14" t="s">
        <v>78</v>
      </c>
      <c r="C84" s="1" t="s">
        <v>1</v>
      </c>
      <c r="D84" s="15" t="s">
        <v>79</v>
      </c>
      <c r="E84" s="16">
        <v>28974</v>
      </c>
      <c r="F84" s="16" t="s">
        <v>640</v>
      </c>
      <c r="G84" s="6" t="s">
        <v>351</v>
      </c>
      <c r="H84" s="6" t="s">
        <v>364</v>
      </c>
      <c r="AFB84" s="6"/>
    </row>
    <row r="85" spans="1:834" s="1" customFormat="1" x14ac:dyDescent="0.25">
      <c r="A85" s="1">
        <v>7</v>
      </c>
      <c r="B85" s="1" t="s">
        <v>257</v>
      </c>
      <c r="C85" s="1" t="s">
        <v>35</v>
      </c>
      <c r="D85" s="1" t="s">
        <v>251</v>
      </c>
      <c r="E85" s="4" t="s">
        <v>258</v>
      </c>
      <c r="F85" s="4"/>
      <c r="G85" s="6" t="s">
        <v>351</v>
      </c>
      <c r="H85" s="6" t="s">
        <v>364</v>
      </c>
      <c r="I85" s="1">
        <v>30</v>
      </c>
      <c r="K85" s="1">
        <v>10</v>
      </c>
      <c r="L85" s="1">
        <v>15</v>
      </c>
      <c r="N85" s="1">
        <f t="shared" ref="N85:N96" si="1">SUM(I85:M85)</f>
        <v>55</v>
      </c>
    </row>
    <row r="86" spans="1:834" s="1" customFormat="1" x14ac:dyDescent="0.25">
      <c r="A86" s="1">
        <v>3</v>
      </c>
      <c r="B86" s="12" t="s">
        <v>344</v>
      </c>
      <c r="C86" s="12" t="s">
        <v>35</v>
      </c>
      <c r="D86" s="21" t="s">
        <v>337</v>
      </c>
      <c r="E86" s="19">
        <v>29578</v>
      </c>
      <c r="F86" s="19" t="s">
        <v>622</v>
      </c>
      <c r="G86" s="6" t="s">
        <v>351</v>
      </c>
      <c r="H86" s="6" t="s">
        <v>364</v>
      </c>
      <c r="I86" s="1">
        <v>15</v>
      </c>
      <c r="L86" s="1">
        <v>10</v>
      </c>
      <c r="N86" s="1">
        <f t="shared" si="1"/>
        <v>25</v>
      </c>
    </row>
    <row r="87" spans="1:834" s="1" customFormat="1" x14ac:dyDescent="0.25">
      <c r="A87" s="1">
        <v>40</v>
      </c>
      <c r="B87" s="12" t="s">
        <v>849</v>
      </c>
      <c r="C87" s="12" t="s">
        <v>850</v>
      </c>
      <c r="D87" s="21" t="s">
        <v>731</v>
      </c>
      <c r="E87" s="19">
        <v>29021</v>
      </c>
      <c r="F87" s="19" t="s">
        <v>851</v>
      </c>
      <c r="G87" s="6" t="s">
        <v>351</v>
      </c>
      <c r="H87" s="6" t="s">
        <v>364</v>
      </c>
      <c r="L87" s="1">
        <v>10</v>
      </c>
      <c r="M87" s="1">
        <v>10</v>
      </c>
      <c r="N87" s="1">
        <f t="shared" si="1"/>
        <v>20</v>
      </c>
    </row>
    <row r="88" spans="1:834" s="1" customFormat="1" x14ac:dyDescent="0.25">
      <c r="A88" s="6">
        <v>16</v>
      </c>
      <c r="B88" s="30" t="s">
        <v>27</v>
      </c>
      <c r="C88" s="30" t="s">
        <v>28</v>
      </c>
      <c r="D88" s="23" t="s">
        <v>792</v>
      </c>
      <c r="E88" s="35">
        <v>32100</v>
      </c>
      <c r="F88" s="35" t="s">
        <v>573</v>
      </c>
      <c r="G88" s="1" t="s">
        <v>350</v>
      </c>
      <c r="H88" s="6" t="s">
        <v>364</v>
      </c>
      <c r="I88" s="1">
        <v>10</v>
      </c>
      <c r="K88" s="1">
        <v>20</v>
      </c>
      <c r="L88" s="1">
        <v>30</v>
      </c>
      <c r="M88" s="1">
        <v>15</v>
      </c>
      <c r="N88" s="1">
        <f t="shared" si="1"/>
        <v>75</v>
      </c>
    </row>
    <row r="89" spans="1:834" s="1" customFormat="1" ht="16.5" x14ac:dyDescent="0.25">
      <c r="A89" s="6">
        <v>31</v>
      </c>
      <c r="B89" s="22" t="s">
        <v>154</v>
      </c>
      <c r="C89" s="22" t="s">
        <v>38</v>
      </c>
      <c r="D89" s="24" t="s">
        <v>143</v>
      </c>
      <c r="E89" s="79">
        <v>31125</v>
      </c>
      <c r="F89" s="79" t="s">
        <v>684</v>
      </c>
      <c r="G89" s="3" t="s">
        <v>350</v>
      </c>
      <c r="H89" s="6" t="s">
        <v>364</v>
      </c>
      <c r="K89" s="1">
        <v>10</v>
      </c>
      <c r="N89" s="1">
        <f t="shared" si="1"/>
        <v>10</v>
      </c>
    </row>
    <row r="90" spans="1:834" s="1" customFormat="1" x14ac:dyDescent="0.25">
      <c r="A90" s="6">
        <v>39</v>
      </c>
      <c r="B90" s="12" t="s">
        <v>345</v>
      </c>
      <c r="C90" s="12" t="s">
        <v>151</v>
      </c>
      <c r="D90" s="21" t="s">
        <v>34</v>
      </c>
      <c r="E90" s="86">
        <v>31153</v>
      </c>
      <c r="F90" s="19" t="s">
        <v>847</v>
      </c>
      <c r="G90" s="3" t="s">
        <v>350</v>
      </c>
      <c r="H90" s="6" t="s">
        <v>364</v>
      </c>
      <c r="L90" s="1">
        <v>20</v>
      </c>
      <c r="N90" s="1">
        <f t="shared" si="1"/>
        <v>20</v>
      </c>
    </row>
    <row r="91" spans="1:834" s="1" customFormat="1" x14ac:dyDescent="0.25">
      <c r="A91" s="1">
        <v>10</v>
      </c>
      <c r="B91" s="12" t="s">
        <v>733</v>
      </c>
      <c r="C91" s="12" t="s">
        <v>734</v>
      </c>
      <c r="D91" s="21" t="s">
        <v>122</v>
      </c>
      <c r="E91" s="86">
        <v>30240</v>
      </c>
      <c r="F91" s="19" t="s">
        <v>822</v>
      </c>
      <c r="G91" s="3" t="s">
        <v>350</v>
      </c>
      <c r="H91" s="6" t="s">
        <v>364</v>
      </c>
      <c r="I91" s="1">
        <v>10</v>
      </c>
      <c r="K91" s="1">
        <v>10</v>
      </c>
      <c r="M91" s="1">
        <v>10</v>
      </c>
      <c r="N91" s="1">
        <f t="shared" si="1"/>
        <v>30</v>
      </c>
    </row>
    <row r="92" spans="1:834" s="1" customFormat="1" x14ac:dyDescent="0.25">
      <c r="A92" s="1">
        <v>32</v>
      </c>
      <c r="B92" s="12" t="s">
        <v>793</v>
      </c>
      <c r="C92" s="12" t="s">
        <v>794</v>
      </c>
      <c r="D92" s="21" t="s">
        <v>795</v>
      </c>
      <c r="E92" s="86">
        <v>30576</v>
      </c>
      <c r="F92" s="19" t="s">
        <v>809</v>
      </c>
      <c r="G92" s="3" t="s">
        <v>350</v>
      </c>
      <c r="H92" s="6" t="s">
        <v>364</v>
      </c>
      <c r="K92" s="1">
        <v>10</v>
      </c>
      <c r="L92" s="1">
        <v>10</v>
      </c>
      <c r="N92" s="1">
        <f t="shared" si="1"/>
        <v>20</v>
      </c>
    </row>
    <row r="93" spans="1:834" s="6" customFormat="1" x14ac:dyDescent="0.25">
      <c r="A93" s="6">
        <v>2</v>
      </c>
      <c r="B93" s="14" t="s">
        <v>125</v>
      </c>
      <c r="C93" s="14" t="s">
        <v>126</v>
      </c>
      <c r="D93" s="6" t="s">
        <v>122</v>
      </c>
      <c r="E93" s="16">
        <v>35866</v>
      </c>
      <c r="F93" s="16" t="s">
        <v>848</v>
      </c>
      <c r="G93" s="6" t="s">
        <v>350</v>
      </c>
      <c r="H93" s="6" t="s">
        <v>363</v>
      </c>
      <c r="I93" s="6">
        <v>10</v>
      </c>
      <c r="J93" s="6">
        <v>15</v>
      </c>
      <c r="K93" s="6">
        <v>10</v>
      </c>
      <c r="L93" s="6">
        <v>50</v>
      </c>
      <c r="M93" s="6">
        <v>30</v>
      </c>
      <c r="N93" s="6">
        <f t="shared" si="1"/>
        <v>115</v>
      </c>
    </row>
    <row r="94" spans="1:834" s="1" customFormat="1" x14ac:dyDescent="0.25">
      <c r="A94" s="1">
        <v>11</v>
      </c>
      <c r="B94" s="12" t="s">
        <v>729</v>
      </c>
      <c r="C94" s="12" t="s">
        <v>109</v>
      </c>
      <c r="D94" s="6" t="s">
        <v>202</v>
      </c>
      <c r="E94" s="86">
        <v>31300</v>
      </c>
      <c r="F94" s="19" t="s">
        <v>747</v>
      </c>
      <c r="G94" s="3" t="s">
        <v>350</v>
      </c>
      <c r="H94" s="6" t="s">
        <v>723</v>
      </c>
      <c r="I94" s="1">
        <v>10</v>
      </c>
      <c r="J94" s="1">
        <v>10</v>
      </c>
      <c r="K94" s="6">
        <v>10</v>
      </c>
      <c r="L94" s="6">
        <v>10</v>
      </c>
      <c r="M94" s="6">
        <v>10</v>
      </c>
      <c r="N94" s="1">
        <f t="shared" si="1"/>
        <v>50</v>
      </c>
    </row>
    <row r="95" spans="1:834" s="1" customFormat="1" x14ac:dyDescent="0.25">
      <c r="A95" s="1">
        <v>30</v>
      </c>
      <c r="B95" s="6" t="s">
        <v>206</v>
      </c>
      <c r="C95" s="6" t="s">
        <v>207</v>
      </c>
      <c r="D95" s="6" t="s">
        <v>202</v>
      </c>
      <c r="E95" s="77">
        <v>31348</v>
      </c>
      <c r="F95" s="84" t="s">
        <v>584</v>
      </c>
      <c r="G95" s="3" t="s">
        <v>350</v>
      </c>
      <c r="H95" s="6" t="s">
        <v>364</v>
      </c>
      <c r="J95" s="1">
        <v>10</v>
      </c>
      <c r="K95" s="6">
        <v>10</v>
      </c>
      <c r="L95" s="6">
        <v>10</v>
      </c>
      <c r="M95" s="6"/>
      <c r="N95" s="1">
        <f t="shared" si="1"/>
        <v>30</v>
      </c>
    </row>
    <row r="96" spans="1:834" s="1" customFormat="1" x14ac:dyDescent="0.25">
      <c r="A96" s="1">
        <v>15</v>
      </c>
      <c r="B96" s="6" t="s">
        <v>514</v>
      </c>
      <c r="C96" s="6" t="s">
        <v>169</v>
      </c>
      <c r="D96" s="6" t="s">
        <v>513</v>
      </c>
      <c r="E96" s="11">
        <v>29967</v>
      </c>
      <c r="F96" s="11" t="s">
        <v>560</v>
      </c>
      <c r="H96" s="6" t="s">
        <v>723</v>
      </c>
      <c r="I96" s="1">
        <v>10</v>
      </c>
      <c r="N96" s="1">
        <f t="shared" si="1"/>
        <v>10</v>
      </c>
    </row>
    <row r="97" spans="1:834" s="1" customFormat="1" x14ac:dyDescent="0.25">
      <c r="A97" s="6"/>
      <c r="B97" s="14" t="s">
        <v>121</v>
      </c>
      <c r="C97" s="1" t="s">
        <v>29</v>
      </c>
      <c r="D97" s="15" t="s">
        <v>122</v>
      </c>
      <c r="E97" s="16">
        <v>30506</v>
      </c>
      <c r="F97" s="16" t="s">
        <v>597</v>
      </c>
      <c r="G97" s="3" t="s">
        <v>350</v>
      </c>
      <c r="H97" s="6" t="s">
        <v>364</v>
      </c>
    </row>
    <row r="98" spans="1:834" s="1" customFormat="1" ht="16.5" x14ac:dyDescent="0.25">
      <c r="A98" s="6">
        <v>90</v>
      </c>
      <c r="B98" s="3" t="s">
        <v>37</v>
      </c>
      <c r="C98" s="3" t="s">
        <v>38</v>
      </c>
      <c r="D98" s="12" t="s">
        <v>39</v>
      </c>
      <c r="E98" s="75" t="s">
        <v>40</v>
      </c>
      <c r="F98" s="75" t="s">
        <v>507</v>
      </c>
      <c r="G98" s="3" t="s">
        <v>350</v>
      </c>
      <c r="H98" s="6" t="s">
        <v>364</v>
      </c>
      <c r="J98" s="1">
        <v>70</v>
      </c>
      <c r="K98" s="1">
        <v>15</v>
      </c>
      <c r="L98" s="1">
        <v>70</v>
      </c>
      <c r="M98" s="1">
        <v>70</v>
      </c>
      <c r="N98" s="1">
        <f>SUM(I98:M98)</f>
        <v>225</v>
      </c>
      <c r="AFB98" s="6"/>
    </row>
    <row r="99" spans="1:834" s="1" customFormat="1" x14ac:dyDescent="0.25">
      <c r="A99" s="6"/>
      <c r="B99" s="1" t="s">
        <v>270</v>
      </c>
      <c r="C99" s="1" t="s">
        <v>47</v>
      </c>
      <c r="D99" s="1" t="s">
        <v>653</v>
      </c>
      <c r="E99" s="76" t="s">
        <v>271</v>
      </c>
      <c r="F99" s="90" t="s">
        <v>651</v>
      </c>
      <c r="G99" s="3" t="s">
        <v>350</v>
      </c>
      <c r="H99" s="6" t="s">
        <v>364</v>
      </c>
      <c r="AFB99" s="6"/>
    </row>
    <row r="100" spans="1:834" s="1" customFormat="1" x14ac:dyDescent="0.25">
      <c r="A100" s="6">
        <v>24</v>
      </c>
      <c r="B100" s="1" t="s">
        <v>775</v>
      </c>
      <c r="C100" s="1" t="s">
        <v>776</v>
      </c>
      <c r="D100" s="1" t="s">
        <v>777</v>
      </c>
      <c r="E100" s="90" t="s">
        <v>778</v>
      </c>
      <c r="F100" s="90" t="s">
        <v>779</v>
      </c>
      <c r="G100" s="3"/>
      <c r="H100" s="6"/>
      <c r="AFB100" s="6"/>
    </row>
    <row r="101" spans="1:834" s="1" customFormat="1" x14ac:dyDescent="0.25">
      <c r="B101" s="6"/>
      <c r="C101" s="6"/>
      <c r="D101" s="6"/>
      <c r="E101" s="11"/>
      <c r="F101" s="11"/>
      <c r="G101" s="6"/>
      <c r="H101" s="6"/>
    </row>
    <row r="102" spans="1:834" s="50" customFormat="1" x14ac:dyDescent="0.25">
      <c r="B102" s="50" t="s">
        <v>474</v>
      </c>
      <c r="C102" s="50" t="s">
        <v>375</v>
      </c>
      <c r="D102" s="50" t="s">
        <v>386</v>
      </c>
      <c r="E102" s="51" t="s">
        <v>380</v>
      </c>
      <c r="F102" s="5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row>
    <row r="103" spans="1:834" s="50" customFormat="1" x14ac:dyDescent="0.25">
      <c r="E103" s="51"/>
      <c r="F103" s="5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row>
    <row r="104" spans="1:834" s="1" customFormat="1" x14ac:dyDescent="0.25">
      <c r="A104" s="1">
        <v>165</v>
      </c>
      <c r="B104" s="6" t="s">
        <v>826</v>
      </c>
      <c r="C104" s="6" t="s">
        <v>64</v>
      </c>
      <c r="D104" s="6" t="s">
        <v>795</v>
      </c>
      <c r="E104" s="11">
        <v>28753</v>
      </c>
      <c r="F104" s="11" t="s">
        <v>827</v>
      </c>
      <c r="G104" s="6" t="s">
        <v>352</v>
      </c>
      <c r="H104" s="6" t="s">
        <v>365</v>
      </c>
      <c r="K104" s="1">
        <v>10</v>
      </c>
      <c r="N104" s="1">
        <f>SUM(I104:M104)</f>
        <v>10</v>
      </c>
    </row>
    <row r="105" spans="1:834" s="6" customFormat="1" x14ac:dyDescent="0.25">
      <c r="A105" s="1"/>
      <c r="B105" s="10" t="s">
        <v>410</v>
      </c>
      <c r="C105" s="10" t="s">
        <v>33</v>
      </c>
      <c r="D105" s="10" t="s">
        <v>411</v>
      </c>
      <c r="E105" s="11">
        <v>27395</v>
      </c>
      <c r="F105" s="11"/>
      <c r="G105" s="1" t="s">
        <v>352</v>
      </c>
      <c r="H105" s="1" t="s">
        <v>365</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row>
    <row r="106" spans="1:834" s="6" customFormat="1" x14ac:dyDescent="0.25">
      <c r="A106" s="1"/>
      <c r="B106" s="10" t="s">
        <v>116</v>
      </c>
      <c r="C106" s="10" t="s">
        <v>38</v>
      </c>
      <c r="D106" s="10" t="s">
        <v>653</v>
      </c>
      <c r="E106" s="11">
        <v>27386</v>
      </c>
      <c r="F106" s="11" t="s">
        <v>654</v>
      </c>
      <c r="G106" s="1" t="s">
        <v>352</v>
      </c>
      <c r="H106" s="1" t="s">
        <v>365</v>
      </c>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row>
    <row r="107" spans="1:834" s="6" customFormat="1" ht="16.5" x14ac:dyDescent="0.25">
      <c r="A107" s="6">
        <v>171</v>
      </c>
      <c r="B107" s="3" t="s">
        <v>222</v>
      </c>
      <c r="C107" s="3" t="s">
        <v>177</v>
      </c>
      <c r="D107" s="12" t="s">
        <v>223</v>
      </c>
      <c r="E107" s="75" t="s">
        <v>224</v>
      </c>
      <c r="F107" s="75" t="s">
        <v>713</v>
      </c>
      <c r="G107" s="3" t="s">
        <v>470</v>
      </c>
      <c r="H107" s="1" t="s">
        <v>471</v>
      </c>
      <c r="I107" s="1"/>
      <c r="J107" s="1"/>
      <c r="K107" s="1">
        <v>10</v>
      </c>
      <c r="L107" s="1"/>
      <c r="M107" s="1"/>
      <c r="N107" s="1">
        <f>SUM(I107:M107)</f>
        <v>10</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row>
    <row r="108" spans="1:834" s="6" customFormat="1" ht="16.5" x14ac:dyDescent="0.25">
      <c r="A108" s="6">
        <v>160</v>
      </c>
      <c r="B108" s="3" t="s">
        <v>735</v>
      </c>
      <c r="C108" s="3" t="s">
        <v>117</v>
      </c>
      <c r="D108" s="12" t="s">
        <v>202</v>
      </c>
      <c r="E108" s="75" t="s">
        <v>753</v>
      </c>
      <c r="F108" s="75" t="s">
        <v>754</v>
      </c>
      <c r="G108" s="3" t="s">
        <v>352</v>
      </c>
      <c r="H108" s="1" t="s">
        <v>365</v>
      </c>
      <c r="I108" s="1">
        <v>70</v>
      </c>
      <c r="J108" s="1">
        <v>30</v>
      </c>
      <c r="K108" s="1"/>
      <c r="L108" s="1">
        <v>10</v>
      </c>
      <c r="M108" s="1"/>
      <c r="N108" s="1">
        <f>SUM(I108:M108)</f>
        <v>110</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row>
    <row r="109" spans="1:834" s="6" customFormat="1" x14ac:dyDescent="0.25">
      <c r="A109" s="1"/>
      <c r="B109" s="3" t="s">
        <v>420</v>
      </c>
      <c r="C109" s="3" t="s">
        <v>6</v>
      </c>
      <c r="D109" s="12" t="s">
        <v>251</v>
      </c>
      <c r="E109" s="70" t="s">
        <v>431</v>
      </c>
      <c r="F109" s="70"/>
      <c r="G109" s="3" t="s">
        <v>470</v>
      </c>
      <c r="H109" s="3" t="s">
        <v>471</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row>
    <row r="110" spans="1:834" s="6" customFormat="1" x14ac:dyDescent="0.25">
      <c r="A110" s="1"/>
      <c r="B110" s="10" t="s">
        <v>265</v>
      </c>
      <c r="C110" s="10" t="s">
        <v>262</v>
      </c>
      <c r="D110" s="10" t="s">
        <v>122</v>
      </c>
      <c r="E110" s="11">
        <v>27303</v>
      </c>
      <c r="F110" s="11" t="s">
        <v>599</v>
      </c>
      <c r="G110" s="1" t="s">
        <v>352</v>
      </c>
      <c r="H110" s="6" t="s">
        <v>365</v>
      </c>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row>
    <row r="111" spans="1:834" s="6" customFormat="1" x14ac:dyDescent="0.25">
      <c r="A111" s="1">
        <v>170</v>
      </c>
      <c r="B111" s="3" t="s">
        <v>801</v>
      </c>
      <c r="C111" s="3" t="s">
        <v>107</v>
      </c>
      <c r="D111" s="10" t="s">
        <v>251</v>
      </c>
      <c r="E111" s="11">
        <v>27518</v>
      </c>
      <c r="F111" s="11" t="s">
        <v>830</v>
      </c>
      <c r="G111" s="3" t="s">
        <v>352</v>
      </c>
      <c r="H111" s="6" t="s">
        <v>365</v>
      </c>
      <c r="I111" s="1"/>
      <c r="J111" s="1"/>
      <c r="K111" s="1">
        <v>10</v>
      </c>
      <c r="L111" s="1"/>
      <c r="M111" s="1"/>
      <c r="N111" s="1">
        <f>SUM(I111:M111)</f>
        <v>10</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row>
    <row r="112" spans="1:834" s="6" customFormat="1" x14ac:dyDescent="0.25">
      <c r="A112" s="6">
        <v>151</v>
      </c>
      <c r="B112" s="23" t="s">
        <v>32</v>
      </c>
      <c r="C112" s="23" t="s">
        <v>33</v>
      </c>
      <c r="D112" s="23" t="s">
        <v>34</v>
      </c>
      <c r="E112" s="39">
        <v>27182</v>
      </c>
      <c r="F112" s="39" t="s">
        <v>562</v>
      </c>
      <c r="G112" s="6" t="s">
        <v>352</v>
      </c>
      <c r="H112" s="6" t="s">
        <v>365</v>
      </c>
      <c r="I112" s="1">
        <v>10</v>
      </c>
      <c r="J112" s="1"/>
      <c r="K112" s="1"/>
      <c r="L112" s="1"/>
      <c r="M112" s="1">
        <v>10</v>
      </c>
      <c r="N112" s="1">
        <f>SUM(I112:M112)</f>
        <v>20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row>
    <row r="113" spans="1:834" s="1" customFormat="1" x14ac:dyDescent="0.25">
      <c r="A113" s="1">
        <v>153</v>
      </c>
      <c r="B113" s="8" t="s">
        <v>339</v>
      </c>
      <c r="C113" s="8" t="s">
        <v>42</v>
      </c>
      <c r="D113" s="20" t="s">
        <v>337</v>
      </c>
      <c r="E113" s="9">
        <v>27878</v>
      </c>
      <c r="F113" s="9" t="s">
        <v>623</v>
      </c>
      <c r="G113" s="1" t="s">
        <v>352</v>
      </c>
      <c r="H113" s="6" t="s">
        <v>365</v>
      </c>
      <c r="I113" s="1">
        <v>50</v>
      </c>
      <c r="M113" s="1">
        <v>20</v>
      </c>
      <c r="N113" s="1">
        <f>SUM(I113:M113)</f>
        <v>70</v>
      </c>
    </row>
    <row r="114" spans="1:834" s="1" customFormat="1" ht="16.5" x14ac:dyDescent="0.25">
      <c r="A114" s="6"/>
      <c r="B114" s="3" t="s">
        <v>60</v>
      </c>
      <c r="C114" s="3" t="s">
        <v>61</v>
      </c>
      <c r="D114" s="12" t="s">
        <v>39</v>
      </c>
      <c r="E114" s="72">
        <v>28542</v>
      </c>
      <c r="F114" s="72" t="s">
        <v>507</v>
      </c>
      <c r="G114" s="6" t="s">
        <v>470</v>
      </c>
      <c r="H114" s="6" t="s">
        <v>471</v>
      </c>
    </row>
    <row r="115" spans="1:834" s="1" customFormat="1" ht="16.5" x14ac:dyDescent="0.25">
      <c r="B115" s="22" t="s">
        <v>500</v>
      </c>
      <c r="C115" s="22" t="s">
        <v>262</v>
      </c>
      <c r="D115" s="24" t="s">
        <v>770</v>
      </c>
      <c r="E115" s="79">
        <v>27617</v>
      </c>
      <c r="F115" s="79" t="s">
        <v>501</v>
      </c>
      <c r="G115" s="6" t="s">
        <v>352</v>
      </c>
      <c r="H115" s="6" t="s">
        <v>365</v>
      </c>
    </row>
    <row r="116" spans="1:834" s="1" customFormat="1" ht="16.5" x14ac:dyDescent="0.25">
      <c r="A116" s="1">
        <v>162</v>
      </c>
      <c r="B116" s="3" t="s">
        <v>44</v>
      </c>
      <c r="C116" s="3" t="s">
        <v>35</v>
      </c>
      <c r="D116" s="12" t="s">
        <v>39</v>
      </c>
      <c r="E116" s="75" t="s">
        <v>45</v>
      </c>
      <c r="F116" s="75" t="s">
        <v>505</v>
      </c>
      <c r="G116" s="3" t="s">
        <v>470</v>
      </c>
      <c r="H116" s="6" t="s">
        <v>471</v>
      </c>
      <c r="I116" s="6"/>
      <c r="J116" s="6">
        <v>70</v>
      </c>
      <c r="K116" s="6">
        <v>50</v>
      </c>
      <c r="L116" s="6">
        <v>70</v>
      </c>
      <c r="M116" s="6">
        <v>10</v>
      </c>
      <c r="N116" s="6">
        <f>SUM(I116:M116)</f>
        <v>200</v>
      </c>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row>
    <row r="117" spans="1:834" s="1" customFormat="1" ht="16.5" x14ac:dyDescent="0.25">
      <c r="A117" s="1">
        <v>167</v>
      </c>
      <c r="B117" s="3" t="s">
        <v>798</v>
      </c>
      <c r="C117" s="3" t="s">
        <v>50</v>
      </c>
      <c r="D117" s="12" t="s">
        <v>143</v>
      </c>
      <c r="E117" s="75" t="s">
        <v>811</v>
      </c>
      <c r="F117" s="75" t="s">
        <v>812</v>
      </c>
      <c r="G117" s="3" t="s">
        <v>352</v>
      </c>
      <c r="H117" s="6" t="s">
        <v>365</v>
      </c>
      <c r="I117" s="6"/>
      <c r="J117" s="6"/>
      <c r="K117" s="6">
        <v>10</v>
      </c>
      <c r="L117" s="6"/>
      <c r="M117" s="6"/>
      <c r="N117" s="6">
        <f>SUM(I117:M117)</f>
        <v>10</v>
      </c>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row>
    <row r="118" spans="1:834" s="1" customFormat="1" x14ac:dyDescent="0.25">
      <c r="A118" s="6"/>
      <c r="B118" s="14" t="s">
        <v>457</v>
      </c>
      <c r="C118" s="14" t="s">
        <v>99</v>
      </c>
      <c r="D118" s="17" t="s">
        <v>139</v>
      </c>
      <c r="E118" s="16">
        <v>28181</v>
      </c>
      <c r="F118" s="16"/>
      <c r="G118" s="6" t="s">
        <v>352</v>
      </c>
      <c r="H118" s="6" t="s">
        <v>365</v>
      </c>
    </row>
    <row r="119" spans="1:834" s="1" customFormat="1" x14ac:dyDescent="0.25">
      <c r="B119" s="22" t="s">
        <v>142</v>
      </c>
      <c r="C119" s="22" t="s">
        <v>6</v>
      </c>
      <c r="D119" s="24" t="s">
        <v>143</v>
      </c>
      <c r="E119" s="22" t="s">
        <v>144</v>
      </c>
      <c r="F119" s="22" t="s">
        <v>683</v>
      </c>
      <c r="G119" s="22" t="s">
        <v>352</v>
      </c>
      <c r="H119" s="22" t="s">
        <v>365</v>
      </c>
    </row>
    <row r="120" spans="1:834" s="1" customFormat="1" x14ac:dyDescent="0.25">
      <c r="A120" s="1">
        <v>164</v>
      </c>
      <c r="B120" s="6" t="s">
        <v>464</v>
      </c>
      <c r="C120" s="6" t="s">
        <v>246</v>
      </c>
      <c r="D120" s="6" t="s">
        <v>143</v>
      </c>
      <c r="E120" s="44" t="s">
        <v>397</v>
      </c>
      <c r="F120" s="44" t="s">
        <v>681</v>
      </c>
      <c r="G120" s="6" t="s">
        <v>352</v>
      </c>
      <c r="H120" s="6" t="s">
        <v>365</v>
      </c>
      <c r="K120" s="1">
        <v>70</v>
      </c>
      <c r="N120" s="1">
        <f>SUM(I120:M120)</f>
        <v>70</v>
      </c>
    </row>
    <row r="121" spans="1:834" s="1" customFormat="1" x14ac:dyDescent="0.25">
      <c r="A121" s="6"/>
      <c r="B121" s="22" t="s">
        <v>541</v>
      </c>
      <c r="C121" s="22" t="s">
        <v>140</v>
      </c>
      <c r="D121" s="24" t="s">
        <v>529</v>
      </c>
      <c r="E121" s="33">
        <v>28332</v>
      </c>
      <c r="F121" s="33"/>
      <c r="G121" s="6" t="s">
        <v>352</v>
      </c>
      <c r="H121" s="6" t="s">
        <v>365</v>
      </c>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row>
    <row r="122" spans="1:834" s="1" customFormat="1" x14ac:dyDescent="0.25">
      <c r="A122" s="1">
        <v>173</v>
      </c>
      <c r="B122" s="29" t="s">
        <v>157</v>
      </c>
      <c r="C122" s="29" t="s">
        <v>115</v>
      </c>
      <c r="D122" s="29" t="s">
        <v>143</v>
      </c>
      <c r="E122" s="33">
        <v>27814</v>
      </c>
      <c r="F122" s="33" t="s">
        <v>680</v>
      </c>
      <c r="G122" s="29" t="s">
        <v>352</v>
      </c>
      <c r="H122" s="29" t="s">
        <v>365</v>
      </c>
      <c r="K122" s="1">
        <v>10</v>
      </c>
      <c r="N122" s="1">
        <f>SUM(I122:M122)</f>
        <v>10</v>
      </c>
    </row>
    <row r="123" spans="1:834" s="1" customFormat="1" x14ac:dyDescent="0.25">
      <c r="A123" s="1">
        <v>156</v>
      </c>
      <c r="B123" s="1" t="s">
        <v>255</v>
      </c>
      <c r="C123" s="1" t="s">
        <v>235</v>
      </c>
      <c r="D123" s="1" t="s">
        <v>251</v>
      </c>
      <c r="E123" s="4" t="s">
        <v>256</v>
      </c>
      <c r="F123" s="4" t="s">
        <v>638</v>
      </c>
      <c r="G123" s="1" t="s">
        <v>352</v>
      </c>
      <c r="H123" s="6" t="s">
        <v>365</v>
      </c>
      <c r="I123" s="1">
        <v>10</v>
      </c>
      <c r="N123" s="1">
        <f>SUM(I123:M123)</f>
        <v>10</v>
      </c>
    </row>
    <row r="124" spans="1:834" s="1" customFormat="1" x14ac:dyDescent="0.25">
      <c r="A124" s="6"/>
      <c r="B124" s="22" t="s">
        <v>539</v>
      </c>
      <c r="C124" s="22" t="s">
        <v>107</v>
      </c>
      <c r="D124" s="24" t="s">
        <v>529</v>
      </c>
      <c r="E124" s="33">
        <v>28446</v>
      </c>
      <c r="F124" s="33"/>
      <c r="G124" s="6" t="s">
        <v>352</v>
      </c>
      <c r="H124" s="6" t="s">
        <v>365</v>
      </c>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row>
    <row r="125" spans="1:834" s="1" customFormat="1" x14ac:dyDescent="0.25">
      <c r="A125" s="6">
        <v>158</v>
      </c>
      <c r="B125" s="22" t="s">
        <v>736</v>
      </c>
      <c r="C125" s="22" t="s">
        <v>89</v>
      </c>
      <c r="D125" s="24" t="s">
        <v>731</v>
      </c>
      <c r="E125" s="33"/>
      <c r="F125" s="33"/>
      <c r="G125" s="6" t="s">
        <v>352</v>
      </c>
      <c r="H125" s="6" t="s">
        <v>365</v>
      </c>
      <c r="I125" s="6">
        <v>10</v>
      </c>
      <c r="J125" s="6"/>
      <c r="K125" s="6"/>
      <c r="L125" s="6"/>
      <c r="M125" s="6"/>
      <c r="N125" s="6">
        <f>SUM(I125:M125)</f>
        <v>10</v>
      </c>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row>
    <row r="126" spans="1:834" s="1" customFormat="1" x14ac:dyDescent="0.25">
      <c r="A126" s="6"/>
      <c r="B126" s="3" t="s">
        <v>243</v>
      </c>
      <c r="C126" s="3" t="s">
        <v>151</v>
      </c>
      <c r="D126" s="12" t="s">
        <v>223</v>
      </c>
      <c r="E126" s="13">
        <v>27807</v>
      </c>
      <c r="F126" s="13"/>
      <c r="G126" s="1" t="s">
        <v>352</v>
      </c>
      <c r="H126" s="6" t="s">
        <v>365</v>
      </c>
    </row>
    <row r="127" spans="1:834" s="1" customFormat="1" x14ac:dyDescent="0.25">
      <c r="A127" s="1">
        <v>154</v>
      </c>
      <c r="B127" s="23" t="s">
        <v>104</v>
      </c>
      <c r="C127" s="23" t="s">
        <v>106</v>
      </c>
      <c r="D127" s="23" t="s">
        <v>653</v>
      </c>
      <c r="E127" s="39">
        <v>28184</v>
      </c>
      <c r="F127" s="39" t="s">
        <v>656</v>
      </c>
      <c r="G127" s="6" t="s">
        <v>352</v>
      </c>
      <c r="H127" s="6" t="s">
        <v>365</v>
      </c>
      <c r="I127" s="6">
        <v>20</v>
      </c>
      <c r="J127" s="6"/>
      <c r="K127" s="6">
        <v>30</v>
      </c>
      <c r="L127" s="6"/>
      <c r="M127" s="6"/>
      <c r="N127" s="6">
        <f>SUM(I127:M127)</f>
        <v>50</v>
      </c>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row>
    <row r="128" spans="1:834" s="1" customFormat="1" x14ac:dyDescent="0.25">
      <c r="A128" s="1">
        <v>155</v>
      </c>
      <c r="B128" s="6" t="s">
        <v>205</v>
      </c>
      <c r="C128" s="6" t="s">
        <v>23</v>
      </c>
      <c r="D128" s="6" t="s">
        <v>202</v>
      </c>
      <c r="E128" s="7">
        <v>27577</v>
      </c>
      <c r="F128" s="7" t="s">
        <v>780</v>
      </c>
      <c r="G128" s="6" t="s">
        <v>352</v>
      </c>
      <c r="H128" s="53" t="s">
        <v>365</v>
      </c>
      <c r="I128" s="6"/>
      <c r="J128" s="6">
        <v>30</v>
      </c>
      <c r="K128" s="6"/>
      <c r="L128" s="6">
        <v>50</v>
      </c>
      <c r="M128" s="6">
        <v>30</v>
      </c>
      <c r="N128" s="6">
        <f>SUM(I128:M128)</f>
        <v>110</v>
      </c>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row>
    <row r="129" spans="1:834" s="1" customFormat="1" x14ac:dyDescent="0.25">
      <c r="B129" s="6" t="s">
        <v>220</v>
      </c>
      <c r="C129" s="6" t="s">
        <v>221</v>
      </c>
      <c r="D129" s="6" t="s">
        <v>202</v>
      </c>
      <c r="E129" s="84">
        <v>28527</v>
      </c>
      <c r="F129" s="84"/>
      <c r="G129" s="6" t="s">
        <v>470</v>
      </c>
      <c r="H129" s="6" t="s">
        <v>471</v>
      </c>
    </row>
    <row r="130" spans="1:834" s="1" customFormat="1" x14ac:dyDescent="0.25">
      <c r="B130" s="1" t="s">
        <v>518</v>
      </c>
      <c r="C130" s="1" t="s">
        <v>151</v>
      </c>
      <c r="D130" s="1" t="s">
        <v>513</v>
      </c>
      <c r="E130" s="11">
        <v>27762</v>
      </c>
      <c r="F130" s="11" t="s">
        <v>559</v>
      </c>
      <c r="G130" s="1" t="s">
        <v>352</v>
      </c>
      <c r="H130" s="6" t="s">
        <v>365</v>
      </c>
    </row>
    <row r="131" spans="1:834" s="1" customFormat="1" x14ac:dyDescent="0.25">
      <c r="A131" s="1">
        <v>163</v>
      </c>
      <c r="B131" s="1" t="s">
        <v>781</v>
      </c>
      <c r="C131" s="1" t="s">
        <v>782</v>
      </c>
      <c r="D131" s="1" t="s">
        <v>484</v>
      </c>
      <c r="E131" s="11">
        <v>27254</v>
      </c>
      <c r="F131" s="11" t="s">
        <v>790</v>
      </c>
      <c r="G131" s="1" t="s">
        <v>352</v>
      </c>
      <c r="H131" s="6" t="s">
        <v>365</v>
      </c>
      <c r="J131" s="1">
        <v>10</v>
      </c>
      <c r="N131" s="1">
        <f>SUM(I131:M131)</f>
        <v>10</v>
      </c>
    </row>
    <row r="132" spans="1:834" s="1" customFormat="1" x14ac:dyDescent="0.25">
      <c r="B132" s="1" t="s">
        <v>293</v>
      </c>
      <c r="C132" s="1" t="s">
        <v>294</v>
      </c>
      <c r="D132" s="1" t="s">
        <v>281</v>
      </c>
      <c r="E132" s="83">
        <v>28503</v>
      </c>
      <c r="F132" s="83" t="s">
        <v>720</v>
      </c>
      <c r="G132" s="6" t="s">
        <v>470</v>
      </c>
      <c r="H132" s="6" t="s">
        <v>471</v>
      </c>
    </row>
    <row r="133" spans="1:834" s="1" customFormat="1" x14ac:dyDescent="0.25">
      <c r="A133" s="6"/>
      <c r="B133" s="22" t="s">
        <v>528</v>
      </c>
      <c r="C133" s="22" t="s">
        <v>226</v>
      </c>
      <c r="D133" s="24" t="s">
        <v>529</v>
      </c>
      <c r="E133" s="33">
        <v>27591</v>
      </c>
      <c r="F133" s="33"/>
      <c r="G133" s="6" t="s">
        <v>352</v>
      </c>
      <c r="H133" s="6" t="s">
        <v>365</v>
      </c>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row>
    <row r="134" spans="1:834" s="1" customFormat="1" x14ac:dyDescent="0.25">
      <c r="A134" s="1">
        <v>157</v>
      </c>
      <c r="B134" s="6" t="s">
        <v>447</v>
      </c>
      <c r="C134" s="6" t="s">
        <v>246</v>
      </c>
      <c r="D134" s="6" t="s">
        <v>448</v>
      </c>
      <c r="E134" s="7">
        <v>27995</v>
      </c>
      <c r="F134" s="7" t="s">
        <v>852</v>
      </c>
      <c r="G134" s="6" t="s">
        <v>352</v>
      </c>
      <c r="H134" s="53" t="s">
        <v>365</v>
      </c>
      <c r="I134" s="6">
        <v>10</v>
      </c>
      <c r="J134" s="6"/>
      <c r="K134" s="6">
        <v>20</v>
      </c>
      <c r="L134" s="6">
        <v>20</v>
      </c>
      <c r="M134" s="6">
        <v>50</v>
      </c>
      <c r="N134" s="6">
        <f>SUM(I134:M134)</f>
        <v>100</v>
      </c>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row>
    <row r="135" spans="1:834" s="1" customFormat="1" x14ac:dyDescent="0.25">
      <c r="A135" s="1">
        <v>169</v>
      </c>
      <c r="B135" s="6" t="s">
        <v>799</v>
      </c>
      <c r="C135" s="6" t="s">
        <v>151</v>
      </c>
      <c r="D135" s="6" t="s">
        <v>800</v>
      </c>
      <c r="E135" s="7" t="s">
        <v>828</v>
      </c>
      <c r="F135" s="7" t="s">
        <v>829</v>
      </c>
      <c r="G135" s="6" t="s">
        <v>352</v>
      </c>
      <c r="H135" s="53" t="s">
        <v>365</v>
      </c>
      <c r="I135" s="6"/>
      <c r="J135" s="6"/>
      <c r="K135" s="6">
        <v>10</v>
      </c>
      <c r="L135" s="6"/>
      <c r="M135" s="6">
        <v>10</v>
      </c>
      <c r="N135" s="6">
        <f>SUM(I135:M135)</f>
        <v>20</v>
      </c>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row>
    <row r="136" spans="1:834" s="1" customFormat="1" x14ac:dyDescent="0.25">
      <c r="A136" s="1">
        <v>168</v>
      </c>
      <c r="B136" s="6" t="s">
        <v>203</v>
      </c>
      <c r="C136" s="6" t="s">
        <v>204</v>
      </c>
      <c r="D136" s="6" t="s">
        <v>202</v>
      </c>
      <c r="E136" s="7">
        <v>28037</v>
      </c>
      <c r="F136" s="7" t="s">
        <v>583</v>
      </c>
      <c r="G136" s="6" t="s">
        <v>352</v>
      </c>
      <c r="H136" s="53" t="s">
        <v>365</v>
      </c>
      <c r="I136" s="6"/>
      <c r="J136" s="6"/>
      <c r="K136" s="6">
        <v>10</v>
      </c>
      <c r="L136" s="6">
        <v>10</v>
      </c>
      <c r="M136" s="6"/>
      <c r="N136" s="6">
        <f>SUM(I136:M136)</f>
        <v>20</v>
      </c>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row>
    <row r="137" spans="1:834" s="1" customFormat="1" x14ac:dyDescent="0.25">
      <c r="A137" s="1">
        <v>161</v>
      </c>
      <c r="B137" s="6" t="s">
        <v>737</v>
      </c>
      <c r="C137" s="6" t="s">
        <v>100</v>
      </c>
      <c r="D137" s="6" t="s">
        <v>202</v>
      </c>
      <c r="E137" s="7">
        <v>28129</v>
      </c>
      <c r="F137" s="7" t="s">
        <v>755</v>
      </c>
      <c r="G137" s="6" t="s">
        <v>352</v>
      </c>
      <c r="H137" s="53" t="s">
        <v>365</v>
      </c>
      <c r="I137" s="6">
        <v>10</v>
      </c>
      <c r="J137" s="6"/>
      <c r="K137" s="6"/>
      <c r="L137" s="6">
        <v>10</v>
      </c>
      <c r="M137" s="6"/>
      <c r="N137" s="6">
        <f>SUM(I137:M137)</f>
        <v>20</v>
      </c>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row>
    <row r="138" spans="1:834" s="1" customFormat="1" x14ac:dyDescent="0.25">
      <c r="B138" s="23" t="s">
        <v>425</v>
      </c>
      <c r="C138" s="23" t="s">
        <v>246</v>
      </c>
      <c r="D138" s="23" t="s">
        <v>653</v>
      </c>
      <c r="E138" s="39">
        <v>27642</v>
      </c>
      <c r="F138" s="39" t="s">
        <v>655</v>
      </c>
      <c r="G138" s="6" t="s">
        <v>352</v>
      </c>
      <c r="H138" s="53" t="s">
        <v>365</v>
      </c>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row>
    <row r="139" spans="1:834" s="1" customFormat="1" x14ac:dyDescent="0.25">
      <c r="A139" s="1">
        <v>152</v>
      </c>
      <c r="B139" s="23" t="s">
        <v>390</v>
      </c>
      <c r="C139" s="23" t="s">
        <v>117</v>
      </c>
      <c r="D139" s="23" t="s">
        <v>122</v>
      </c>
      <c r="E139" s="39">
        <v>27912</v>
      </c>
      <c r="F139" s="39" t="s">
        <v>600</v>
      </c>
      <c r="G139" s="6" t="s">
        <v>352</v>
      </c>
      <c r="H139" s="53" t="s">
        <v>365</v>
      </c>
      <c r="I139" s="6">
        <v>30</v>
      </c>
      <c r="J139" s="6">
        <v>15</v>
      </c>
      <c r="K139" s="6">
        <v>15</v>
      </c>
      <c r="L139" s="6">
        <v>30</v>
      </c>
      <c r="M139" s="6">
        <v>15</v>
      </c>
      <c r="N139" s="6">
        <f>SUM(I139:M139)</f>
        <v>105</v>
      </c>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row>
    <row r="140" spans="1:834" s="1" customFormat="1" x14ac:dyDescent="0.25">
      <c r="A140" s="6">
        <v>159</v>
      </c>
      <c r="B140" s="3" t="s">
        <v>63</v>
      </c>
      <c r="C140" s="3" t="s">
        <v>64</v>
      </c>
      <c r="D140" s="12" t="s">
        <v>39</v>
      </c>
      <c r="E140" s="13">
        <v>27372</v>
      </c>
      <c r="F140" s="13" t="s">
        <v>506</v>
      </c>
      <c r="G140" s="6" t="s">
        <v>352</v>
      </c>
      <c r="H140" s="53" t="s">
        <v>365</v>
      </c>
      <c r="I140" s="6">
        <v>15</v>
      </c>
      <c r="J140" s="6">
        <v>50</v>
      </c>
      <c r="K140" s="6">
        <v>10</v>
      </c>
      <c r="L140" s="6"/>
      <c r="M140" s="6">
        <v>70</v>
      </c>
      <c r="N140" s="6">
        <f>SUM(I140:M140)</f>
        <v>145</v>
      </c>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row>
    <row r="141" spans="1:834" s="1" customFormat="1" x14ac:dyDescent="0.25">
      <c r="B141" s="14" t="s">
        <v>495</v>
      </c>
      <c r="C141" s="14" t="s">
        <v>235</v>
      </c>
      <c r="D141" s="24" t="s">
        <v>770</v>
      </c>
      <c r="E141" s="16">
        <v>28501</v>
      </c>
      <c r="F141" s="16" t="s">
        <v>496</v>
      </c>
      <c r="G141" s="6" t="s">
        <v>352</v>
      </c>
      <c r="H141" s="53" t="s">
        <v>365</v>
      </c>
    </row>
    <row r="142" spans="1:834" s="1" customFormat="1" x14ac:dyDescent="0.25">
      <c r="B142" s="6" t="s">
        <v>285</v>
      </c>
      <c r="C142" s="6" t="s">
        <v>286</v>
      </c>
      <c r="D142" s="6" t="s">
        <v>281</v>
      </c>
      <c r="E142" s="39">
        <v>28323</v>
      </c>
      <c r="F142" s="39" t="s">
        <v>591</v>
      </c>
      <c r="G142" s="6" t="s">
        <v>352</v>
      </c>
      <c r="H142" s="53" t="s">
        <v>365</v>
      </c>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row>
    <row r="143" spans="1:834" s="6" customFormat="1" x14ac:dyDescent="0.25">
      <c r="A143" s="1">
        <v>166</v>
      </c>
      <c r="B143" s="6" t="s">
        <v>327</v>
      </c>
      <c r="C143" s="6" t="s">
        <v>328</v>
      </c>
      <c r="D143" s="6" t="s">
        <v>315</v>
      </c>
      <c r="E143" s="44" t="s">
        <v>329</v>
      </c>
      <c r="F143" s="44" t="s">
        <v>668</v>
      </c>
      <c r="G143" s="6" t="s">
        <v>352</v>
      </c>
      <c r="H143" s="53" t="s">
        <v>365</v>
      </c>
      <c r="K143" s="6">
        <v>10</v>
      </c>
      <c r="M143" s="6">
        <v>10</v>
      </c>
      <c r="N143" s="6">
        <f>SUM(I143:M143)</f>
        <v>20</v>
      </c>
      <c r="AFB143" s="1"/>
    </row>
    <row r="144" spans="1:834" s="6" customFormat="1" ht="16.5" x14ac:dyDescent="0.25">
      <c r="A144" s="1">
        <v>172</v>
      </c>
      <c r="B144" s="28" t="s">
        <v>391</v>
      </c>
      <c r="C144" s="28" t="s">
        <v>62</v>
      </c>
      <c r="D144" s="24" t="s">
        <v>770</v>
      </c>
      <c r="E144" s="60" t="s">
        <v>397</v>
      </c>
      <c r="F144" s="60" t="s">
        <v>813</v>
      </c>
      <c r="G144" s="6" t="s">
        <v>352</v>
      </c>
      <c r="H144" s="53" t="s">
        <v>365</v>
      </c>
      <c r="K144" s="6">
        <v>10</v>
      </c>
      <c r="L144" s="6">
        <v>15</v>
      </c>
      <c r="N144" s="6">
        <f>SUM(I144:M144)</f>
        <v>25</v>
      </c>
      <c r="AFB144" s="1"/>
    </row>
    <row r="145" spans="1:834" s="6" customFormat="1" ht="16.5" x14ac:dyDescent="0.25">
      <c r="A145" s="1">
        <v>174</v>
      </c>
      <c r="B145" s="22" t="s">
        <v>155</v>
      </c>
      <c r="C145" s="22" t="s">
        <v>89</v>
      </c>
      <c r="D145" s="24" t="s">
        <v>143</v>
      </c>
      <c r="E145" s="79">
        <v>28728</v>
      </c>
      <c r="F145" s="79" t="s">
        <v>682</v>
      </c>
      <c r="G145" s="6" t="s">
        <v>470</v>
      </c>
      <c r="H145" s="6" t="s">
        <v>471</v>
      </c>
      <c r="I145" s="1"/>
      <c r="J145" s="1"/>
      <c r="K145" s="1">
        <v>10</v>
      </c>
      <c r="L145" s="1"/>
      <c r="M145" s="1"/>
      <c r="N145" s="1">
        <f>SUM(I145:M145)</f>
        <v>10</v>
      </c>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row>
    <row r="146" spans="1:834" s="6" customFormat="1" x14ac:dyDescent="0.25">
      <c r="B146" s="22"/>
      <c r="C146" s="22"/>
      <c r="D146" s="24"/>
      <c r="E146" s="33"/>
      <c r="F146" s="33"/>
    </row>
    <row r="147" spans="1:834" s="6" customFormat="1" x14ac:dyDescent="0.25">
      <c r="B147" s="22"/>
      <c r="C147" s="22"/>
      <c r="D147" s="24"/>
      <c r="E147" s="33"/>
      <c r="F147" s="33"/>
    </row>
    <row r="148" spans="1:834" s="61" customFormat="1" x14ac:dyDescent="0.25">
      <c r="B148" s="61" t="s">
        <v>477</v>
      </c>
      <c r="C148" s="61" t="s">
        <v>374</v>
      </c>
      <c r="D148" s="61" t="s">
        <v>387</v>
      </c>
      <c r="E148" s="62" t="s">
        <v>381</v>
      </c>
      <c r="F148" s="62"/>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c r="NV148" s="6"/>
      <c r="NW148" s="6"/>
      <c r="NX148" s="6"/>
      <c r="NY148" s="6"/>
      <c r="NZ148" s="6"/>
      <c r="OA148" s="6"/>
      <c r="OB148" s="6"/>
      <c r="OC148" s="6"/>
      <c r="OD148" s="6"/>
      <c r="OE148" s="6"/>
      <c r="OF148" s="6"/>
      <c r="OG148" s="6"/>
      <c r="OH148" s="6"/>
      <c r="OI148" s="6"/>
      <c r="OJ148" s="6"/>
      <c r="OK148" s="6"/>
      <c r="OL148" s="6"/>
      <c r="OM148" s="6"/>
      <c r="ON148" s="6"/>
      <c r="OO148" s="6"/>
      <c r="OP148" s="6"/>
      <c r="OQ148" s="6"/>
      <c r="OR148" s="6"/>
      <c r="OS148" s="6"/>
      <c r="OT148" s="6"/>
      <c r="OU148" s="6"/>
      <c r="OV148" s="6"/>
      <c r="OW148" s="6"/>
      <c r="OX148" s="6"/>
      <c r="OY148" s="6"/>
      <c r="OZ148" s="6"/>
      <c r="PA148" s="6"/>
      <c r="PB148" s="6"/>
      <c r="PC148" s="6"/>
      <c r="PD148" s="6"/>
      <c r="PE148" s="6"/>
      <c r="PF148" s="6"/>
      <c r="PG148" s="6"/>
      <c r="PH148" s="6"/>
      <c r="PI148" s="6"/>
      <c r="PJ148" s="6"/>
      <c r="PK148" s="6"/>
      <c r="PL148" s="6"/>
      <c r="PM148" s="6"/>
      <c r="PN148" s="6"/>
      <c r="PO148" s="6"/>
      <c r="PP148" s="6"/>
      <c r="PQ148" s="6"/>
      <c r="PR148" s="6"/>
      <c r="PS148" s="6"/>
      <c r="PT148" s="6"/>
      <c r="PU148" s="6"/>
      <c r="PV148" s="6"/>
      <c r="PW148" s="6"/>
      <c r="PX148" s="6"/>
      <c r="PY148" s="6"/>
      <c r="PZ148" s="6"/>
      <c r="QA148" s="6"/>
      <c r="QB148" s="6"/>
      <c r="QC148" s="6"/>
      <c r="QD148" s="6"/>
      <c r="QE148" s="6"/>
      <c r="QF148" s="6"/>
      <c r="QG148" s="6"/>
      <c r="QH148" s="6"/>
      <c r="QI148" s="6"/>
      <c r="QJ148" s="6"/>
      <c r="QK148" s="6"/>
      <c r="QL148" s="6"/>
      <c r="QM148" s="6"/>
      <c r="QN148" s="6"/>
      <c r="QO148" s="6"/>
      <c r="QP148" s="6"/>
      <c r="QQ148" s="6"/>
      <c r="QR148" s="6"/>
      <c r="QS148" s="6"/>
      <c r="QT148" s="6"/>
      <c r="QU148" s="6"/>
      <c r="QV148" s="6"/>
      <c r="QW148" s="6"/>
      <c r="QX148" s="6"/>
      <c r="QY148" s="6"/>
      <c r="QZ148" s="6"/>
      <c r="RA148" s="6"/>
      <c r="RB148" s="6"/>
      <c r="RC148" s="6"/>
      <c r="RD148" s="6"/>
      <c r="RE148" s="6"/>
      <c r="RF148" s="6"/>
      <c r="RG148" s="6"/>
      <c r="RH148" s="6"/>
      <c r="RI148" s="6"/>
      <c r="RJ148" s="6"/>
      <c r="RK148" s="6"/>
      <c r="RL148" s="6"/>
      <c r="RM148" s="6"/>
      <c r="RN148" s="6"/>
      <c r="RO148" s="6"/>
      <c r="RP148" s="6"/>
      <c r="RQ148" s="6"/>
      <c r="RR148" s="6"/>
      <c r="RS148" s="6"/>
      <c r="RT148" s="6"/>
      <c r="RU148" s="6"/>
      <c r="RV148" s="6"/>
      <c r="RW148" s="6"/>
      <c r="RX148" s="6"/>
      <c r="RY148" s="6"/>
      <c r="RZ148" s="6"/>
      <c r="SA148" s="6"/>
      <c r="SB148" s="6"/>
      <c r="SC148" s="6"/>
      <c r="SD148" s="6"/>
      <c r="SE148" s="6"/>
      <c r="SF148" s="6"/>
      <c r="SG148" s="6"/>
      <c r="SH148" s="6"/>
      <c r="SI148" s="6"/>
      <c r="SJ148" s="6"/>
      <c r="SK148" s="6"/>
      <c r="SL148" s="6"/>
      <c r="SM148" s="6"/>
      <c r="SN148" s="6"/>
      <c r="SO148" s="6"/>
      <c r="SP148" s="6"/>
      <c r="SQ148" s="6"/>
      <c r="SR148" s="6"/>
      <c r="SS148" s="6"/>
      <c r="ST148" s="6"/>
      <c r="SU148" s="6"/>
      <c r="SV148" s="6"/>
      <c r="SW148" s="6"/>
      <c r="SX148" s="6"/>
      <c r="SY148" s="6"/>
      <c r="SZ148" s="6"/>
      <c r="TA148" s="6"/>
      <c r="TB148" s="6"/>
      <c r="TC148" s="6"/>
      <c r="TD148" s="6"/>
      <c r="TE148" s="6"/>
      <c r="TF148" s="6"/>
      <c r="TG148" s="6"/>
      <c r="TH148" s="6"/>
      <c r="TI148" s="6"/>
      <c r="TJ148" s="6"/>
      <c r="TK148" s="6"/>
      <c r="TL148" s="6"/>
      <c r="TM148" s="6"/>
      <c r="TN148" s="6"/>
      <c r="TO148" s="6"/>
      <c r="TP148" s="6"/>
      <c r="TQ148" s="6"/>
      <c r="TR148" s="6"/>
      <c r="TS148" s="6"/>
      <c r="TT148" s="6"/>
      <c r="TU148" s="6"/>
      <c r="TV148" s="6"/>
      <c r="TW148" s="6"/>
      <c r="TX148" s="6"/>
      <c r="TY148" s="6"/>
      <c r="TZ148" s="6"/>
      <c r="UA148" s="6"/>
      <c r="UB148" s="6"/>
      <c r="UC148" s="6"/>
      <c r="UD148" s="6"/>
      <c r="UE148" s="6"/>
      <c r="UF148" s="6"/>
      <c r="UG148" s="6"/>
      <c r="UH148" s="6"/>
      <c r="UI148" s="6"/>
      <c r="UJ148" s="6"/>
      <c r="UK148" s="6"/>
      <c r="UL148" s="6"/>
      <c r="UM148" s="6"/>
      <c r="UN148" s="6"/>
      <c r="UO148" s="6"/>
      <c r="UP148" s="6"/>
      <c r="UQ148" s="6"/>
      <c r="UR148" s="6"/>
      <c r="US148" s="6"/>
      <c r="UT148" s="6"/>
      <c r="UU148" s="6"/>
      <c r="UV148" s="6"/>
      <c r="UW148" s="6"/>
      <c r="UX148" s="6"/>
      <c r="UY148" s="6"/>
      <c r="UZ148" s="6"/>
      <c r="VA148" s="6"/>
      <c r="VB148" s="6"/>
      <c r="VC148" s="6"/>
      <c r="VD148" s="6"/>
      <c r="VE148" s="6"/>
      <c r="VF148" s="6"/>
      <c r="VG148" s="6"/>
      <c r="VH148" s="6"/>
      <c r="VI148" s="6"/>
      <c r="VJ148" s="6"/>
      <c r="VK148" s="6"/>
      <c r="VL148" s="6"/>
      <c r="VM148" s="6"/>
      <c r="VN148" s="6"/>
      <c r="VO148" s="6"/>
      <c r="VP148" s="6"/>
      <c r="VQ148" s="6"/>
      <c r="VR148" s="6"/>
      <c r="VS148" s="6"/>
      <c r="VT148" s="6"/>
      <c r="VU148" s="6"/>
      <c r="VV148" s="6"/>
      <c r="VW148" s="6"/>
      <c r="VX148" s="6"/>
      <c r="VY148" s="6"/>
      <c r="VZ148" s="6"/>
      <c r="WA148" s="6"/>
      <c r="WB148" s="6"/>
      <c r="WC148" s="6"/>
      <c r="WD148" s="6"/>
      <c r="WE148" s="6"/>
      <c r="WF148" s="6"/>
      <c r="WG148" s="6"/>
      <c r="WH148" s="6"/>
      <c r="WI148" s="6"/>
      <c r="WJ148" s="6"/>
      <c r="WK148" s="6"/>
      <c r="WL148" s="6"/>
      <c r="WM148" s="6"/>
      <c r="WN148" s="6"/>
      <c r="WO148" s="6"/>
      <c r="WP148" s="6"/>
      <c r="WQ148" s="6"/>
      <c r="WR148" s="6"/>
      <c r="WS148" s="6"/>
      <c r="WT148" s="6"/>
      <c r="WU148" s="6"/>
      <c r="WV148" s="6"/>
      <c r="WW148" s="6"/>
      <c r="WX148" s="6"/>
      <c r="WY148" s="6"/>
      <c r="WZ148" s="6"/>
      <c r="XA148" s="6"/>
      <c r="XB148" s="6"/>
      <c r="XC148" s="6"/>
      <c r="XD148" s="6"/>
      <c r="XE148" s="6"/>
      <c r="XF148" s="6"/>
      <c r="XG148" s="6"/>
      <c r="XH148" s="6"/>
      <c r="XI148" s="6"/>
      <c r="XJ148" s="6"/>
      <c r="XK148" s="6"/>
      <c r="XL148" s="6"/>
      <c r="XM148" s="6"/>
      <c r="XN148" s="6"/>
      <c r="XO148" s="6"/>
      <c r="XP148" s="6"/>
      <c r="XQ148" s="6"/>
      <c r="XR148" s="6"/>
      <c r="XS148" s="6"/>
      <c r="XT148" s="6"/>
      <c r="XU148" s="6"/>
      <c r="XV148" s="6"/>
      <c r="XW148" s="6"/>
      <c r="XX148" s="6"/>
      <c r="XY148" s="6"/>
      <c r="XZ148" s="6"/>
      <c r="YA148" s="6"/>
      <c r="YB148" s="6"/>
      <c r="YC148" s="6"/>
      <c r="YD148" s="6"/>
      <c r="YE148" s="6"/>
      <c r="YF148" s="6"/>
      <c r="YG148" s="6"/>
      <c r="YH148" s="6"/>
      <c r="YI148" s="6"/>
      <c r="YJ148" s="6"/>
      <c r="YK148" s="6"/>
      <c r="YL148" s="6"/>
      <c r="YM148" s="6"/>
      <c r="YN148" s="6"/>
      <c r="YO148" s="6"/>
      <c r="YP148" s="6"/>
      <c r="YQ148" s="6"/>
      <c r="YR148" s="6"/>
      <c r="YS148" s="6"/>
      <c r="YT148" s="6"/>
      <c r="YU148" s="6"/>
      <c r="YV148" s="6"/>
      <c r="YW148" s="6"/>
      <c r="YX148" s="6"/>
      <c r="YY148" s="6"/>
      <c r="YZ148" s="6"/>
      <c r="ZA148" s="6"/>
      <c r="ZB148" s="6"/>
      <c r="ZC148" s="6"/>
      <c r="ZD148" s="6"/>
      <c r="ZE148" s="6"/>
      <c r="ZF148" s="6"/>
      <c r="ZG148" s="6"/>
      <c r="ZH148" s="6"/>
      <c r="ZI148" s="6"/>
      <c r="ZJ148" s="6"/>
      <c r="ZK148" s="6"/>
      <c r="ZL148" s="6"/>
      <c r="ZM148" s="6"/>
      <c r="ZN148" s="6"/>
      <c r="ZO148" s="6"/>
      <c r="ZP148" s="6"/>
      <c r="ZQ148" s="6"/>
      <c r="ZR148" s="6"/>
      <c r="ZS148" s="6"/>
      <c r="ZT148" s="6"/>
      <c r="ZU148" s="6"/>
      <c r="ZV148" s="6"/>
      <c r="ZW148" s="6"/>
      <c r="ZX148" s="6"/>
      <c r="ZY148" s="6"/>
      <c r="ZZ148" s="6"/>
      <c r="AAA148" s="6"/>
      <c r="AAB148" s="6"/>
      <c r="AAC148" s="6"/>
      <c r="AAD148" s="6"/>
      <c r="AAE148" s="6"/>
      <c r="AAF148" s="6"/>
      <c r="AAG148" s="6"/>
      <c r="AAH148" s="6"/>
      <c r="AAI148" s="6"/>
      <c r="AAJ148" s="6"/>
      <c r="AAK148" s="6"/>
      <c r="AAL148" s="6"/>
      <c r="AAM148" s="6"/>
      <c r="AAN148" s="6"/>
      <c r="AAO148" s="6"/>
      <c r="AAP148" s="6"/>
      <c r="AAQ148" s="6"/>
      <c r="AAR148" s="6"/>
      <c r="AAS148" s="6"/>
      <c r="AAT148" s="6"/>
      <c r="AAU148" s="6"/>
      <c r="AAV148" s="6"/>
      <c r="AAW148" s="6"/>
      <c r="AAX148" s="6"/>
      <c r="AAY148" s="6"/>
      <c r="AAZ148" s="6"/>
      <c r="ABA148" s="6"/>
      <c r="ABB148" s="6"/>
      <c r="ABC148" s="6"/>
      <c r="ABD148" s="6"/>
      <c r="ABE148" s="6"/>
      <c r="ABF148" s="6"/>
      <c r="ABG148" s="6"/>
      <c r="ABH148" s="6"/>
      <c r="ABI148" s="6"/>
      <c r="ABJ148" s="6"/>
      <c r="ABK148" s="6"/>
      <c r="ABL148" s="6"/>
      <c r="ABM148" s="6"/>
      <c r="ABN148" s="6"/>
      <c r="ABO148" s="6"/>
      <c r="ABP148" s="6"/>
      <c r="ABQ148" s="6"/>
      <c r="ABR148" s="6"/>
      <c r="ABS148" s="6"/>
      <c r="ABT148" s="6"/>
      <c r="ABU148" s="6"/>
      <c r="ABV148" s="6"/>
      <c r="ABW148" s="6"/>
      <c r="ABX148" s="6"/>
      <c r="ABY148" s="6"/>
      <c r="ABZ148" s="6"/>
      <c r="ACA148" s="6"/>
      <c r="ACB148" s="6"/>
      <c r="ACC148" s="6"/>
      <c r="ACD148" s="6"/>
      <c r="ACE148" s="6"/>
      <c r="ACF148" s="6"/>
      <c r="ACG148" s="6"/>
      <c r="ACH148" s="6"/>
      <c r="ACI148" s="6"/>
      <c r="ACJ148" s="6"/>
      <c r="ACK148" s="6"/>
      <c r="ACL148" s="6"/>
      <c r="ACM148" s="6"/>
      <c r="ACN148" s="6"/>
      <c r="ACO148" s="6"/>
      <c r="ACP148" s="6"/>
      <c r="ACQ148" s="6"/>
      <c r="ACR148" s="6"/>
      <c r="ACS148" s="6"/>
      <c r="ACT148" s="6"/>
      <c r="ACU148" s="6"/>
      <c r="ACV148" s="6"/>
      <c r="ACW148" s="6"/>
      <c r="ACX148" s="6"/>
      <c r="ACY148" s="6"/>
      <c r="ACZ148" s="6"/>
      <c r="ADA148" s="6"/>
      <c r="ADB148" s="6"/>
      <c r="ADC148" s="6"/>
      <c r="ADD148" s="6"/>
      <c r="ADE148" s="6"/>
      <c r="ADF148" s="6"/>
      <c r="ADG148" s="6"/>
      <c r="ADH148" s="6"/>
      <c r="ADI148" s="6"/>
      <c r="ADJ148" s="6"/>
      <c r="ADK148" s="6"/>
      <c r="ADL148" s="6"/>
      <c r="ADM148" s="6"/>
      <c r="ADN148" s="6"/>
      <c r="ADO148" s="6"/>
      <c r="ADP148" s="6"/>
      <c r="ADQ148" s="6"/>
      <c r="ADR148" s="6"/>
      <c r="ADS148" s="6"/>
      <c r="ADT148" s="6"/>
      <c r="ADU148" s="6"/>
      <c r="ADV148" s="6"/>
      <c r="ADW148" s="6"/>
      <c r="ADX148" s="6"/>
      <c r="ADY148" s="6"/>
      <c r="ADZ148" s="6"/>
      <c r="AEA148" s="6"/>
      <c r="AEB148" s="6"/>
      <c r="AEC148" s="6"/>
      <c r="AED148" s="6"/>
      <c r="AEE148" s="6"/>
      <c r="AEF148" s="6"/>
      <c r="AEG148" s="6"/>
      <c r="AEH148" s="6"/>
      <c r="AEI148" s="6"/>
      <c r="AEJ148" s="6"/>
      <c r="AEK148" s="6"/>
      <c r="AEL148" s="6"/>
      <c r="AEM148" s="6"/>
      <c r="AEN148" s="6"/>
      <c r="AEO148" s="6"/>
      <c r="AEP148" s="6"/>
      <c r="AEQ148" s="6"/>
      <c r="AER148" s="6"/>
      <c r="AES148" s="6"/>
      <c r="AET148" s="6"/>
      <c r="AEU148" s="6"/>
      <c r="AEV148" s="6"/>
      <c r="AEW148" s="6"/>
      <c r="AEX148" s="6"/>
      <c r="AEY148" s="6"/>
      <c r="AEZ148" s="6"/>
      <c r="AFA148" s="6"/>
    </row>
    <row r="149" spans="1:834" s="6" customFormat="1" x14ac:dyDescent="0.25">
      <c r="E149" s="44"/>
      <c r="F149" s="44"/>
    </row>
    <row r="150" spans="1:834" s="1" customFormat="1" x14ac:dyDescent="0.25">
      <c r="B150" s="23"/>
      <c r="C150" s="23"/>
      <c r="D150" s="23"/>
      <c r="E150" s="39"/>
      <c r="F150" s="39"/>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row>
    <row r="151" spans="1:834" s="1" customFormat="1" x14ac:dyDescent="0.25">
      <c r="A151" s="1">
        <v>312</v>
      </c>
      <c r="B151" s="6" t="s">
        <v>334</v>
      </c>
      <c r="C151" s="6" t="s">
        <v>160</v>
      </c>
      <c r="D151" s="6" t="s">
        <v>330</v>
      </c>
      <c r="E151" s="44" t="s">
        <v>335</v>
      </c>
      <c r="F151" s="44" t="s">
        <v>666</v>
      </c>
      <c r="G151" s="6" t="s">
        <v>353</v>
      </c>
      <c r="H151" s="6" t="s">
        <v>366</v>
      </c>
      <c r="I151" s="6">
        <v>10</v>
      </c>
      <c r="J151" s="6">
        <v>10</v>
      </c>
      <c r="K151" s="6">
        <v>10</v>
      </c>
      <c r="L151" s="6"/>
      <c r="M151" s="6"/>
      <c r="N151" s="6">
        <f>SUM(I151:M151)</f>
        <v>30</v>
      </c>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row>
    <row r="152" spans="1:834" s="1" customFormat="1" x14ac:dyDescent="0.25">
      <c r="B152" s="6" t="s">
        <v>317</v>
      </c>
      <c r="C152" s="6" t="s">
        <v>254</v>
      </c>
      <c r="D152" s="6" t="s">
        <v>315</v>
      </c>
      <c r="E152" s="44" t="s">
        <v>318</v>
      </c>
      <c r="F152" s="44" t="s">
        <v>667</v>
      </c>
      <c r="G152" s="6" t="s">
        <v>475</v>
      </c>
      <c r="H152" s="6" t="s">
        <v>476</v>
      </c>
      <c r="AFB152" s="6"/>
    </row>
    <row r="153" spans="1:834" s="1" customFormat="1" x14ac:dyDescent="0.25">
      <c r="A153" s="1">
        <v>301</v>
      </c>
      <c r="B153" s="6" t="s">
        <v>208</v>
      </c>
      <c r="C153" s="6" t="s">
        <v>83</v>
      </c>
      <c r="D153" s="6" t="s">
        <v>202</v>
      </c>
      <c r="E153" s="7">
        <v>26809</v>
      </c>
      <c r="F153" s="7" t="s">
        <v>581</v>
      </c>
      <c r="G153" s="6" t="s">
        <v>475</v>
      </c>
      <c r="H153" s="6" t="s">
        <v>476</v>
      </c>
      <c r="I153" s="1">
        <v>50</v>
      </c>
      <c r="K153" s="1">
        <v>20</v>
      </c>
      <c r="M153" s="1">
        <v>70</v>
      </c>
      <c r="N153" s="1">
        <f>SUM(I153:M153)</f>
        <v>140</v>
      </c>
      <c r="AFB153" s="6"/>
    </row>
    <row r="154" spans="1:834" s="1" customFormat="1" x14ac:dyDescent="0.25">
      <c r="A154" s="6">
        <v>305</v>
      </c>
      <c r="B154" s="14" t="s">
        <v>135</v>
      </c>
      <c r="C154" s="14" t="s">
        <v>136</v>
      </c>
      <c r="D154" s="17" t="s">
        <v>122</v>
      </c>
      <c r="E154" s="16">
        <v>25228</v>
      </c>
      <c r="F154" s="16" t="s">
        <v>601</v>
      </c>
      <c r="G154" s="6" t="s">
        <v>353</v>
      </c>
      <c r="H154" s="6" t="s">
        <v>366</v>
      </c>
      <c r="I154" s="6">
        <v>10</v>
      </c>
      <c r="J154" s="6">
        <v>15</v>
      </c>
      <c r="K154" s="6">
        <v>10</v>
      </c>
      <c r="L154" s="6">
        <v>10</v>
      </c>
      <c r="M154" s="6">
        <v>10</v>
      </c>
      <c r="N154" s="6">
        <f>SUM(I154:M154)</f>
        <v>55</v>
      </c>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row>
    <row r="155" spans="1:834" s="1" customFormat="1" x14ac:dyDescent="0.25">
      <c r="A155" s="6">
        <v>314</v>
      </c>
      <c r="B155" s="14" t="s">
        <v>783</v>
      </c>
      <c r="C155" s="14" t="s">
        <v>249</v>
      </c>
      <c r="D155" s="17" t="s">
        <v>141</v>
      </c>
      <c r="E155" s="16">
        <v>26110</v>
      </c>
      <c r="F155" s="16" t="s">
        <v>784</v>
      </c>
      <c r="G155" s="6" t="s">
        <v>475</v>
      </c>
      <c r="H155" s="6" t="s">
        <v>476</v>
      </c>
      <c r="I155" s="6"/>
      <c r="J155" s="6">
        <v>10</v>
      </c>
      <c r="K155" s="6"/>
      <c r="L155" s="6"/>
      <c r="M155" s="6"/>
      <c r="N155" s="6">
        <f>SUM(I155:M155)</f>
        <v>10</v>
      </c>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row>
    <row r="156" spans="1:834" s="1" customFormat="1" x14ac:dyDescent="0.25">
      <c r="A156" s="6">
        <v>311</v>
      </c>
      <c r="B156" s="14" t="s">
        <v>92</v>
      </c>
      <c r="C156" s="14" t="s">
        <v>91</v>
      </c>
      <c r="D156" s="17" t="s">
        <v>330</v>
      </c>
      <c r="E156" s="16">
        <v>27001</v>
      </c>
      <c r="F156" s="16" t="s">
        <v>550</v>
      </c>
      <c r="G156" s="6" t="s">
        <v>353</v>
      </c>
      <c r="H156" s="6" t="s">
        <v>366</v>
      </c>
      <c r="I156" s="1">
        <v>20</v>
      </c>
      <c r="J156" s="1">
        <v>30</v>
      </c>
      <c r="K156" s="1">
        <v>10</v>
      </c>
      <c r="L156" s="1">
        <v>15</v>
      </c>
      <c r="M156" s="1">
        <v>30</v>
      </c>
      <c r="N156" s="6">
        <f>SUM(I156:M156)</f>
        <v>105</v>
      </c>
    </row>
    <row r="157" spans="1:834" s="1" customFormat="1" x14ac:dyDescent="0.25">
      <c r="A157" s="6">
        <v>303</v>
      </c>
      <c r="B157" s="10" t="s">
        <v>93</v>
      </c>
      <c r="C157" s="10" t="s">
        <v>94</v>
      </c>
      <c r="D157" s="10" t="s">
        <v>653</v>
      </c>
      <c r="E157" s="11">
        <v>26224</v>
      </c>
      <c r="F157" s="11" t="s">
        <v>659</v>
      </c>
      <c r="G157" s="6" t="s">
        <v>353</v>
      </c>
      <c r="H157" s="6" t="s">
        <v>366</v>
      </c>
      <c r="I157" s="1">
        <v>10</v>
      </c>
      <c r="J157" s="1">
        <v>50</v>
      </c>
      <c r="N157" s="6">
        <f>SUM(I157:M157)</f>
        <v>60</v>
      </c>
      <c r="AFB157" s="6"/>
    </row>
    <row r="158" spans="1:834" s="1" customFormat="1" x14ac:dyDescent="0.25">
      <c r="B158" s="27" t="s">
        <v>304</v>
      </c>
      <c r="C158" s="6" t="s">
        <v>115</v>
      </c>
      <c r="D158" s="6" t="s">
        <v>197</v>
      </c>
      <c r="E158" s="44" t="s">
        <v>305</v>
      </c>
      <c r="F158" s="44" t="s">
        <v>636</v>
      </c>
      <c r="G158" s="6" t="s">
        <v>475</v>
      </c>
      <c r="H158" s="6" t="s">
        <v>476</v>
      </c>
      <c r="AFB158" s="6"/>
    </row>
    <row r="159" spans="1:834" s="1" customFormat="1" x14ac:dyDescent="0.25">
      <c r="B159" s="6" t="s">
        <v>185</v>
      </c>
      <c r="C159" s="6" t="s">
        <v>186</v>
      </c>
      <c r="D159" s="6" t="s">
        <v>178</v>
      </c>
      <c r="E159" s="44" t="s">
        <v>187</v>
      </c>
      <c r="F159" s="44"/>
      <c r="G159" s="6" t="s">
        <v>353</v>
      </c>
      <c r="H159" s="6" t="s">
        <v>366</v>
      </c>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row>
    <row r="160" spans="1:834" s="1" customFormat="1" x14ac:dyDescent="0.25">
      <c r="B160" s="6" t="s">
        <v>321</v>
      </c>
      <c r="C160" s="6" t="s">
        <v>191</v>
      </c>
      <c r="D160" s="6" t="s">
        <v>315</v>
      </c>
      <c r="E160" s="44" t="s">
        <v>322</v>
      </c>
      <c r="F160" s="44" t="s">
        <v>671</v>
      </c>
      <c r="G160" s="6" t="s">
        <v>353</v>
      </c>
      <c r="H160" s="6" t="s">
        <v>366</v>
      </c>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row>
    <row r="161" spans="1:834" s="1" customFormat="1" x14ac:dyDescent="0.25">
      <c r="B161" s="6" t="s">
        <v>290</v>
      </c>
      <c r="C161" s="6" t="s">
        <v>235</v>
      </c>
      <c r="D161" s="6" t="s">
        <v>281</v>
      </c>
      <c r="E161" s="39">
        <v>26710</v>
      </c>
      <c r="F161" s="39" t="s">
        <v>590</v>
      </c>
      <c r="G161" s="6" t="s">
        <v>475</v>
      </c>
      <c r="H161" s="6" t="s">
        <v>476</v>
      </c>
      <c r="AFB161" s="6"/>
    </row>
    <row r="162" spans="1:834" s="1" customFormat="1" x14ac:dyDescent="0.25">
      <c r="A162" s="6"/>
      <c r="B162" s="14" t="s">
        <v>548</v>
      </c>
      <c r="C162" s="14" t="s">
        <v>249</v>
      </c>
      <c r="D162" s="17" t="s">
        <v>543</v>
      </c>
      <c r="E162" s="16">
        <v>26253</v>
      </c>
      <c r="F162" s="16" t="s">
        <v>549</v>
      </c>
      <c r="G162" s="6" t="s">
        <v>353</v>
      </c>
      <c r="H162" s="6" t="s">
        <v>366</v>
      </c>
    </row>
    <row r="163" spans="1:834" s="6" customFormat="1" x14ac:dyDescent="0.25">
      <c r="B163" s="14" t="s">
        <v>134</v>
      </c>
      <c r="C163" s="14" t="s">
        <v>35</v>
      </c>
      <c r="D163" s="17" t="s">
        <v>197</v>
      </c>
      <c r="E163" s="16">
        <v>25907</v>
      </c>
      <c r="F163" s="16"/>
      <c r="G163" s="6" t="s">
        <v>353</v>
      </c>
      <c r="H163" s="6" t="s">
        <v>366</v>
      </c>
      <c r="AFB163" s="1"/>
    </row>
    <row r="164" spans="1:834" s="6" customFormat="1" x14ac:dyDescent="0.25">
      <c r="A164" s="6">
        <v>310</v>
      </c>
      <c r="B164" s="23" t="s">
        <v>114</v>
      </c>
      <c r="C164" s="23" t="s">
        <v>115</v>
      </c>
      <c r="D164" s="23" t="s">
        <v>653</v>
      </c>
      <c r="E164" s="39">
        <v>26983</v>
      </c>
      <c r="F164" s="39" t="s">
        <v>660</v>
      </c>
      <c r="G164" s="68" t="s">
        <v>475</v>
      </c>
      <c r="H164" s="6" t="s">
        <v>476</v>
      </c>
      <c r="I164" s="1">
        <v>70</v>
      </c>
      <c r="J164" s="1"/>
      <c r="K164" s="1">
        <v>10</v>
      </c>
      <c r="L164" s="1"/>
      <c r="M164" s="1"/>
      <c r="N164" s="1">
        <f>SUM(I164:M164)</f>
        <v>80</v>
      </c>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row>
    <row r="165" spans="1:834" s="6" customFormat="1" x14ac:dyDescent="0.25">
      <c r="A165" s="6">
        <v>319</v>
      </c>
      <c r="B165" s="23" t="s">
        <v>802</v>
      </c>
      <c r="C165" s="23" t="s">
        <v>246</v>
      </c>
      <c r="D165" s="23" t="s">
        <v>803</v>
      </c>
      <c r="E165" s="39">
        <v>26966</v>
      </c>
      <c r="F165" s="39" t="s">
        <v>833</v>
      </c>
      <c r="G165" s="68" t="s">
        <v>475</v>
      </c>
      <c r="H165" s="6" t="s">
        <v>366</v>
      </c>
      <c r="I165" s="1"/>
      <c r="J165" s="1"/>
      <c r="K165" s="1">
        <v>10</v>
      </c>
      <c r="L165" s="1">
        <v>70</v>
      </c>
      <c r="M165" s="1">
        <v>15</v>
      </c>
      <c r="N165" s="1">
        <f>SUM(I165:M165)</f>
        <v>95</v>
      </c>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row>
    <row r="166" spans="1:834" s="6" customFormat="1" x14ac:dyDescent="0.25">
      <c r="B166" s="23" t="s">
        <v>438</v>
      </c>
      <c r="C166" s="23" t="s">
        <v>241</v>
      </c>
      <c r="D166" s="23" t="s">
        <v>197</v>
      </c>
      <c r="E166" s="39">
        <v>26521</v>
      </c>
      <c r="F166" s="39"/>
      <c r="G166" s="6" t="s">
        <v>475</v>
      </c>
      <c r="H166" s="6" t="s">
        <v>476</v>
      </c>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row>
    <row r="167" spans="1:834" s="6" customFormat="1" x14ac:dyDescent="0.25">
      <c r="A167" s="6">
        <v>316</v>
      </c>
      <c r="B167" s="23" t="s">
        <v>831</v>
      </c>
      <c r="C167" s="23" t="s">
        <v>254</v>
      </c>
      <c r="D167" s="23" t="s">
        <v>315</v>
      </c>
      <c r="E167" s="39">
        <v>26802</v>
      </c>
      <c r="F167" s="39" t="s">
        <v>832</v>
      </c>
      <c r="G167" s="6" t="s">
        <v>475</v>
      </c>
      <c r="H167" s="6" t="s">
        <v>476</v>
      </c>
      <c r="I167" s="1"/>
      <c r="J167" s="1"/>
      <c r="K167" s="1">
        <v>10</v>
      </c>
      <c r="L167" s="1"/>
      <c r="M167" s="1">
        <v>10</v>
      </c>
      <c r="N167" s="1">
        <f>SUM(I167:M167)</f>
        <v>20</v>
      </c>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row>
    <row r="168" spans="1:834" s="6" customFormat="1" x14ac:dyDescent="0.25">
      <c r="B168" s="14" t="s">
        <v>540</v>
      </c>
      <c r="C168" s="14" t="s">
        <v>172</v>
      </c>
      <c r="D168" s="17" t="s">
        <v>529</v>
      </c>
      <c r="E168" s="16">
        <v>26291</v>
      </c>
      <c r="F168" s="16"/>
      <c r="G168" s="6" t="s">
        <v>353</v>
      </c>
      <c r="H168" s="6" t="s">
        <v>366</v>
      </c>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row>
    <row r="169" spans="1:834" s="6" customFormat="1" ht="16.5" x14ac:dyDescent="0.25">
      <c r="A169" s="1"/>
      <c r="B169" s="22" t="s">
        <v>512</v>
      </c>
      <c r="C169" s="22" t="s">
        <v>105</v>
      </c>
      <c r="D169" s="24" t="s">
        <v>513</v>
      </c>
      <c r="E169" s="79">
        <v>26409</v>
      </c>
      <c r="F169" s="79" t="s">
        <v>558</v>
      </c>
      <c r="G169" s="6" t="s">
        <v>353</v>
      </c>
      <c r="H169" s="6" t="s">
        <v>366</v>
      </c>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row>
    <row r="170" spans="1:834" s="6" customFormat="1" x14ac:dyDescent="0.25">
      <c r="A170" s="1">
        <v>320</v>
      </c>
      <c r="B170" s="6" t="s">
        <v>211</v>
      </c>
      <c r="C170" s="6" t="s">
        <v>212</v>
      </c>
      <c r="D170" s="6" t="s">
        <v>202</v>
      </c>
      <c r="E170" s="7">
        <v>26813</v>
      </c>
      <c r="F170" s="7" t="s">
        <v>582</v>
      </c>
      <c r="G170" s="6" t="s">
        <v>475</v>
      </c>
      <c r="H170" s="6" t="s">
        <v>476</v>
      </c>
      <c r="I170" s="1"/>
      <c r="J170" s="1"/>
      <c r="K170" s="1">
        <v>30</v>
      </c>
      <c r="L170" s="1">
        <v>20</v>
      </c>
      <c r="M170" s="1">
        <v>20</v>
      </c>
      <c r="N170" s="1">
        <f t="shared" ref="N170:N176" si="2">SUM(I170:M170)</f>
        <v>70</v>
      </c>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row>
    <row r="171" spans="1:834" s="6" customFormat="1" x14ac:dyDescent="0.25">
      <c r="A171" s="1">
        <v>306</v>
      </c>
      <c r="B171" s="5" t="s">
        <v>7</v>
      </c>
      <c r="C171" s="5" t="s">
        <v>118</v>
      </c>
      <c r="D171" s="6" t="s">
        <v>513</v>
      </c>
      <c r="E171" s="25">
        <v>26456</v>
      </c>
      <c r="F171" s="25" t="s">
        <v>557</v>
      </c>
      <c r="G171" s="6" t="s">
        <v>353</v>
      </c>
      <c r="H171" s="6" t="s">
        <v>366</v>
      </c>
      <c r="I171" s="6">
        <v>10</v>
      </c>
      <c r="N171" s="6">
        <f t="shared" si="2"/>
        <v>10</v>
      </c>
      <c r="AFB171" s="1"/>
    </row>
    <row r="172" spans="1:834" s="6" customFormat="1" x14ac:dyDescent="0.25">
      <c r="A172" s="1">
        <v>317</v>
      </c>
      <c r="B172" s="64" t="s">
        <v>30</v>
      </c>
      <c r="C172" s="64" t="s">
        <v>31</v>
      </c>
      <c r="D172" s="23" t="s">
        <v>792</v>
      </c>
      <c r="E172" s="65">
        <v>25420</v>
      </c>
      <c r="F172" s="65" t="s">
        <v>572</v>
      </c>
      <c r="G172" s="6" t="s">
        <v>353</v>
      </c>
      <c r="H172" s="6" t="s">
        <v>366</v>
      </c>
      <c r="K172" s="6">
        <v>10</v>
      </c>
      <c r="M172" s="6">
        <v>50</v>
      </c>
      <c r="N172" s="6">
        <f t="shared" si="2"/>
        <v>60</v>
      </c>
      <c r="AFB172" s="1"/>
    </row>
    <row r="173" spans="1:834" s="6" customFormat="1" x14ac:dyDescent="0.25">
      <c r="A173" s="6">
        <v>155</v>
      </c>
      <c r="B173" s="22" t="s">
        <v>530</v>
      </c>
      <c r="C173" s="22" t="s">
        <v>416</v>
      </c>
      <c r="D173" s="24" t="s">
        <v>529</v>
      </c>
      <c r="E173" s="33">
        <v>26851</v>
      </c>
      <c r="F173" s="33" t="s">
        <v>756</v>
      </c>
      <c r="G173" s="6" t="s">
        <v>353</v>
      </c>
      <c r="H173" s="6" t="s">
        <v>366</v>
      </c>
      <c r="I173" s="6">
        <v>10</v>
      </c>
      <c r="N173" s="6">
        <f t="shared" si="2"/>
        <v>10</v>
      </c>
    </row>
    <row r="174" spans="1:834" s="6" customFormat="1" x14ac:dyDescent="0.25">
      <c r="A174" s="6">
        <v>304</v>
      </c>
      <c r="B174" s="6" t="s">
        <v>194</v>
      </c>
      <c r="C174" s="6" t="s">
        <v>118</v>
      </c>
      <c r="D174" s="6" t="s">
        <v>195</v>
      </c>
      <c r="E174" s="44" t="s">
        <v>196</v>
      </c>
      <c r="F174" s="44" t="s">
        <v>624</v>
      </c>
      <c r="G174" s="6" t="s">
        <v>353</v>
      </c>
      <c r="H174" s="6" t="s">
        <v>366</v>
      </c>
      <c r="I174" s="6">
        <v>15</v>
      </c>
      <c r="J174" s="6">
        <v>20</v>
      </c>
      <c r="K174" s="6">
        <v>10</v>
      </c>
      <c r="M174" s="6">
        <v>10</v>
      </c>
      <c r="N174" s="6">
        <f t="shared" si="2"/>
        <v>55</v>
      </c>
      <c r="AFB174" s="1"/>
    </row>
    <row r="175" spans="1:834" s="6" customFormat="1" x14ac:dyDescent="0.25">
      <c r="A175" s="6">
        <v>302</v>
      </c>
      <c r="B175" s="12" t="s">
        <v>342</v>
      </c>
      <c r="C175" s="12" t="s">
        <v>140</v>
      </c>
      <c r="D175" s="12" t="s">
        <v>337</v>
      </c>
      <c r="E175" s="19">
        <v>25359</v>
      </c>
      <c r="F175" s="19" t="s">
        <v>625</v>
      </c>
      <c r="G175" s="6" t="s">
        <v>353</v>
      </c>
      <c r="H175" s="6" t="s">
        <v>366</v>
      </c>
      <c r="I175" s="6">
        <v>10</v>
      </c>
      <c r="K175" s="6">
        <v>50</v>
      </c>
      <c r="L175" s="6">
        <v>50</v>
      </c>
      <c r="M175" s="6">
        <v>10</v>
      </c>
      <c r="N175" s="6">
        <f t="shared" si="2"/>
        <v>120</v>
      </c>
      <c r="AFB175" s="1"/>
    </row>
    <row r="176" spans="1:834" s="6" customFormat="1" x14ac:dyDescent="0.25">
      <c r="A176" s="6">
        <v>307</v>
      </c>
      <c r="B176" s="12" t="s">
        <v>738</v>
      </c>
      <c r="C176" s="12" t="s">
        <v>118</v>
      </c>
      <c r="D176" s="12" t="s">
        <v>653</v>
      </c>
      <c r="E176" s="19">
        <v>26001</v>
      </c>
      <c r="F176" s="19" t="s">
        <v>757</v>
      </c>
      <c r="G176" s="53" t="s">
        <v>353</v>
      </c>
      <c r="H176" s="53" t="s">
        <v>366</v>
      </c>
      <c r="I176" s="6">
        <v>30</v>
      </c>
      <c r="J176" s="6">
        <v>70</v>
      </c>
      <c r="K176" s="6">
        <v>70</v>
      </c>
      <c r="N176" s="6">
        <f t="shared" si="2"/>
        <v>170</v>
      </c>
      <c r="AFB176" s="1"/>
    </row>
    <row r="177" spans="1:834" s="6" customFormat="1" x14ac:dyDescent="0.25">
      <c r="B177" s="21" t="s">
        <v>119</v>
      </c>
      <c r="C177" s="21" t="s">
        <v>106</v>
      </c>
      <c r="D177" s="23" t="s">
        <v>653</v>
      </c>
      <c r="E177" s="39">
        <v>25874</v>
      </c>
      <c r="F177" s="39" t="s">
        <v>657</v>
      </c>
      <c r="G177" s="6" t="s">
        <v>353</v>
      </c>
      <c r="H177" s="6" t="s">
        <v>366</v>
      </c>
      <c r="AFB177" s="1"/>
    </row>
    <row r="178" spans="1:834" s="1" customFormat="1" x14ac:dyDescent="0.25">
      <c r="A178" s="6">
        <v>315</v>
      </c>
      <c r="B178" s="14" t="s">
        <v>688</v>
      </c>
      <c r="C178" s="14" t="s">
        <v>99</v>
      </c>
      <c r="D178" s="17" t="s">
        <v>686</v>
      </c>
      <c r="E178" s="16">
        <v>26105</v>
      </c>
      <c r="F178" s="16" t="s">
        <v>689</v>
      </c>
      <c r="G178" s="6" t="s">
        <v>353</v>
      </c>
      <c r="H178" s="6" t="s">
        <v>366</v>
      </c>
      <c r="K178" s="1">
        <v>15</v>
      </c>
      <c r="N178" s="6">
        <f>SUM(I178:M178)</f>
        <v>15</v>
      </c>
    </row>
    <row r="179" spans="1:834" s="1" customFormat="1" x14ac:dyDescent="0.25">
      <c r="A179" s="6">
        <v>318</v>
      </c>
      <c r="B179" s="14" t="s">
        <v>804</v>
      </c>
      <c r="C179" s="14" t="s">
        <v>151</v>
      </c>
      <c r="D179" s="17" t="s">
        <v>143</v>
      </c>
      <c r="E179" s="16">
        <v>26900</v>
      </c>
      <c r="F179" s="16" t="s">
        <v>814</v>
      </c>
      <c r="G179" s="6" t="s">
        <v>353</v>
      </c>
      <c r="H179" s="6" t="s">
        <v>366</v>
      </c>
      <c r="K179" s="1">
        <v>10</v>
      </c>
      <c r="N179" s="6">
        <f>SUM(I179:M179)</f>
        <v>10</v>
      </c>
    </row>
    <row r="180" spans="1:834" s="1" customFormat="1" x14ac:dyDescent="0.25">
      <c r="B180" s="6" t="s">
        <v>323</v>
      </c>
      <c r="C180" s="6" t="s">
        <v>279</v>
      </c>
      <c r="D180" s="6" t="s">
        <v>315</v>
      </c>
      <c r="E180" s="44" t="s">
        <v>324</v>
      </c>
      <c r="F180" s="44" t="s">
        <v>670</v>
      </c>
      <c r="G180" s="6" t="s">
        <v>353</v>
      </c>
      <c r="H180" s="6" t="s">
        <v>366</v>
      </c>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row>
    <row r="181" spans="1:834" s="1" customFormat="1" x14ac:dyDescent="0.25">
      <c r="A181" s="1">
        <v>308</v>
      </c>
      <c r="B181" s="6" t="s">
        <v>192</v>
      </c>
      <c r="C181" s="6" t="s">
        <v>107</v>
      </c>
      <c r="D181" s="6" t="s">
        <v>122</v>
      </c>
      <c r="E181" s="7">
        <v>25693</v>
      </c>
      <c r="F181" s="7" t="s">
        <v>789</v>
      </c>
      <c r="G181" s="6" t="s">
        <v>353</v>
      </c>
      <c r="H181" s="6" t="s">
        <v>366</v>
      </c>
      <c r="I181" s="6">
        <v>10</v>
      </c>
      <c r="J181" s="6">
        <v>10</v>
      </c>
      <c r="K181" s="6">
        <v>10</v>
      </c>
      <c r="L181" s="6">
        <v>10</v>
      </c>
      <c r="M181" s="6"/>
      <c r="N181" s="6">
        <f>SUM(I181:M181)</f>
        <v>40</v>
      </c>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c r="PF181" s="6"/>
      <c r="PG181" s="6"/>
      <c r="PH181" s="6"/>
      <c r="PI181" s="6"/>
      <c r="PJ181" s="6"/>
      <c r="PK181" s="6"/>
      <c r="PL181" s="6"/>
      <c r="PM181" s="6"/>
      <c r="PN181" s="6"/>
      <c r="PO181" s="6"/>
      <c r="PP181" s="6"/>
      <c r="PQ181" s="6"/>
      <c r="PR181" s="6"/>
      <c r="PS181" s="6"/>
      <c r="PT181" s="6"/>
      <c r="PU181" s="6"/>
      <c r="PV181" s="6"/>
      <c r="PW181" s="6"/>
      <c r="PX181" s="6"/>
      <c r="PY181" s="6"/>
      <c r="PZ181" s="6"/>
      <c r="QA181" s="6"/>
      <c r="QB181" s="6"/>
      <c r="QC181" s="6"/>
      <c r="QD181" s="6"/>
      <c r="QE181" s="6"/>
      <c r="QF181" s="6"/>
      <c r="QG181" s="6"/>
      <c r="QH181" s="6"/>
      <c r="QI181" s="6"/>
      <c r="QJ181" s="6"/>
      <c r="QK181" s="6"/>
      <c r="QL181" s="6"/>
      <c r="QM181" s="6"/>
      <c r="QN181" s="6"/>
      <c r="QO181" s="6"/>
      <c r="QP181" s="6"/>
      <c r="QQ181" s="6"/>
      <c r="QR181" s="6"/>
      <c r="QS181" s="6"/>
      <c r="QT181" s="6"/>
      <c r="QU181" s="6"/>
      <c r="QV181" s="6"/>
      <c r="QW181" s="6"/>
      <c r="QX181" s="6"/>
      <c r="QY181" s="6"/>
      <c r="QZ181" s="6"/>
      <c r="RA181" s="6"/>
      <c r="RB181" s="6"/>
      <c r="RC181" s="6"/>
      <c r="RD181" s="6"/>
      <c r="RE181" s="6"/>
      <c r="RF181" s="6"/>
      <c r="RG181" s="6"/>
      <c r="RH181" s="6"/>
      <c r="RI181" s="6"/>
      <c r="RJ181" s="6"/>
      <c r="RK181" s="6"/>
      <c r="RL181" s="6"/>
      <c r="RM181" s="6"/>
      <c r="RN181" s="6"/>
      <c r="RO181" s="6"/>
      <c r="RP181" s="6"/>
      <c r="RQ181" s="6"/>
      <c r="RR181" s="6"/>
      <c r="RS181" s="6"/>
      <c r="RT181" s="6"/>
      <c r="RU181" s="6"/>
      <c r="RV181" s="6"/>
      <c r="RW181" s="6"/>
      <c r="RX181" s="6"/>
      <c r="RY181" s="6"/>
      <c r="RZ181" s="6"/>
      <c r="SA181" s="6"/>
      <c r="SB181" s="6"/>
      <c r="SC181" s="6"/>
      <c r="SD181" s="6"/>
      <c r="SE181" s="6"/>
      <c r="SF181" s="6"/>
      <c r="SG181" s="6"/>
      <c r="SH181" s="6"/>
      <c r="SI181" s="6"/>
      <c r="SJ181" s="6"/>
      <c r="SK181" s="6"/>
      <c r="SL181" s="6"/>
      <c r="SM181" s="6"/>
      <c r="SN181" s="6"/>
      <c r="SO181" s="6"/>
      <c r="SP181" s="6"/>
      <c r="SQ181" s="6"/>
      <c r="SR181" s="6"/>
      <c r="SS181" s="6"/>
      <c r="ST181" s="6"/>
      <c r="SU181" s="6"/>
      <c r="SV181" s="6"/>
      <c r="SW181" s="6"/>
      <c r="SX181" s="6"/>
      <c r="SY181" s="6"/>
      <c r="SZ181" s="6"/>
      <c r="TA181" s="6"/>
      <c r="TB181" s="6"/>
      <c r="TC181" s="6"/>
      <c r="TD181" s="6"/>
      <c r="TE181" s="6"/>
      <c r="TF181" s="6"/>
      <c r="TG181" s="6"/>
      <c r="TH181" s="6"/>
      <c r="TI181" s="6"/>
      <c r="TJ181" s="6"/>
      <c r="TK181" s="6"/>
      <c r="TL181" s="6"/>
      <c r="TM181" s="6"/>
      <c r="TN181" s="6"/>
      <c r="TO181" s="6"/>
      <c r="TP181" s="6"/>
      <c r="TQ181" s="6"/>
      <c r="TR181" s="6"/>
      <c r="TS181" s="6"/>
      <c r="TT181" s="6"/>
      <c r="TU181" s="6"/>
      <c r="TV181" s="6"/>
      <c r="TW181" s="6"/>
      <c r="TX181" s="6"/>
      <c r="TY181" s="6"/>
      <c r="TZ181" s="6"/>
      <c r="UA181" s="6"/>
      <c r="UB181" s="6"/>
      <c r="UC181" s="6"/>
      <c r="UD181" s="6"/>
      <c r="UE181" s="6"/>
      <c r="UF181" s="6"/>
      <c r="UG181" s="6"/>
      <c r="UH181" s="6"/>
      <c r="UI181" s="6"/>
      <c r="UJ181" s="6"/>
      <c r="UK181" s="6"/>
      <c r="UL181" s="6"/>
      <c r="UM181" s="6"/>
      <c r="UN181" s="6"/>
      <c r="UO181" s="6"/>
      <c r="UP181" s="6"/>
      <c r="UQ181" s="6"/>
      <c r="UR181" s="6"/>
      <c r="US181" s="6"/>
      <c r="UT181" s="6"/>
      <c r="UU181" s="6"/>
      <c r="UV181" s="6"/>
      <c r="UW181" s="6"/>
      <c r="UX181" s="6"/>
      <c r="UY181" s="6"/>
      <c r="UZ181" s="6"/>
      <c r="VA181" s="6"/>
      <c r="VB181" s="6"/>
      <c r="VC181" s="6"/>
      <c r="VD181" s="6"/>
      <c r="VE181" s="6"/>
      <c r="VF181" s="6"/>
      <c r="VG181" s="6"/>
      <c r="VH181" s="6"/>
      <c r="VI181" s="6"/>
      <c r="VJ181" s="6"/>
      <c r="VK181" s="6"/>
      <c r="VL181" s="6"/>
      <c r="VM181" s="6"/>
      <c r="VN181" s="6"/>
      <c r="VO181" s="6"/>
      <c r="VP181" s="6"/>
      <c r="VQ181" s="6"/>
      <c r="VR181" s="6"/>
      <c r="VS181" s="6"/>
      <c r="VT181" s="6"/>
      <c r="VU181" s="6"/>
      <c r="VV181" s="6"/>
      <c r="VW181" s="6"/>
      <c r="VX181" s="6"/>
      <c r="VY181" s="6"/>
      <c r="VZ181" s="6"/>
      <c r="WA181" s="6"/>
      <c r="WB181" s="6"/>
      <c r="WC181" s="6"/>
      <c r="WD181" s="6"/>
      <c r="WE181" s="6"/>
      <c r="WF181" s="6"/>
      <c r="WG181" s="6"/>
      <c r="WH181" s="6"/>
      <c r="WI181" s="6"/>
      <c r="WJ181" s="6"/>
      <c r="WK181" s="6"/>
      <c r="WL181" s="6"/>
      <c r="WM181" s="6"/>
      <c r="WN181" s="6"/>
      <c r="WO181" s="6"/>
      <c r="WP181" s="6"/>
      <c r="WQ181" s="6"/>
      <c r="WR181" s="6"/>
      <c r="WS181" s="6"/>
      <c r="WT181" s="6"/>
      <c r="WU181" s="6"/>
      <c r="WV181" s="6"/>
      <c r="WW181" s="6"/>
      <c r="WX181" s="6"/>
      <c r="WY181" s="6"/>
      <c r="WZ181" s="6"/>
      <c r="XA181" s="6"/>
      <c r="XB181" s="6"/>
      <c r="XC181" s="6"/>
      <c r="XD181" s="6"/>
      <c r="XE181" s="6"/>
      <c r="XF181" s="6"/>
      <c r="XG181" s="6"/>
      <c r="XH181" s="6"/>
      <c r="XI181" s="6"/>
      <c r="XJ181" s="6"/>
      <c r="XK181" s="6"/>
      <c r="XL181" s="6"/>
      <c r="XM181" s="6"/>
      <c r="XN181" s="6"/>
      <c r="XO181" s="6"/>
      <c r="XP181" s="6"/>
      <c r="XQ181" s="6"/>
      <c r="XR181" s="6"/>
      <c r="XS181" s="6"/>
      <c r="XT181" s="6"/>
      <c r="XU181" s="6"/>
      <c r="XV181" s="6"/>
      <c r="XW181" s="6"/>
      <c r="XX181" s="6"/>
      <c r="XY181" s="6"/>
      <c r="XZ181" s="6"/>
      <c r="YA181" s="6"/>
      <c r="YB181" s="6"/>
      <c r="YC181" s="6"/>
      <c r="YD181" s="6"/>
      <c r="YE181" s="6"/>
      <c r="YF181" s="6"/>
      <c r="YG181" s="6"/>
      <c r="YH181" s="6"/>
      <c r="YI181" s="6"/>
      <c r="YJ181" s="6"/>
      <c r="YK181" s="6"/>
      <c r="YL181" s="6"/>
      <c r="YM181" s="6"/>
      <c r="YN181" s="6"/>
      <c r="YO181" s="6"/>
      <c r="YP181" s="6"/>
      <c r="YQ181" s="6"/>
      <c r="YR181" s="6"/>
      <c r="YS181" s="6"/>
      <c r="YT181" s="6"/>
      <c r="YU181" s="6"/>
      <c r="YV181" s="6"/>
      <c r="YW181" s="6"/>
      <c r="YX181" s="6"/>
      <c r="YY181" s="6"/>
      <c r="YZ181" s="6"/>
      <c r="ZA181" s="6"/>
      <c r="ZB181" s="6"/>
      <c r="ZC181" s="6"/>
      <c r="ZD181" s="6"/>
      <c r="ZE181" s="6"/>
      <c r="ZF181" s="6"/>
      <c r="ZG181" s="6"/>
      <c r="ZH181" s="6"/>
      <c r="ZI181" s="6"/>
      <c r="ZJ181" s="6"/>
      <c r="ZK181" s="6"/>
      <c r="ZL181" s="6"/>
      <c r="ZM181" s="6"/>
      <c r="ZN181" s="6"/>
      <c r="ZO181" s="6"/>
      <c r="ZP181" s="6"/>
      <c r="ZQ181" s="6"/>
      <c r="ZR181" s="6"/>
      <c r="ZS181" s="6"/>
      <c r="ZT181" s="6"/>
      <c r="ZU181" s="6"/>
      <c r="ZV181" s="6"/>
      <c r="ZW181" s="6"/>
      <c r="ZX181" s="6"/>
      <c r="ZY181" s="6"/>
      <c r="ZZ181" s="6"/>
      <c r="AAA181" s="6"/>
      <c r="AAB181" s="6"/>
      <c r="AAC181" s="6"/>
      <c r="AAD181" s="6"/>
      <c r="AAE181" s="6"/>
      <c r="AAF181" s="6"/>
      <c r="AAG181" s="6"/>
      <c r="AAH181" s="6"/>
      <c r="AAI181" s="6"/>
      <c r="AAJ181" s="6"/>
      <c r="AAK181" s="6"/>
      <c r="AAL181" s="6"/>
      <c r="AAM181" s="6"/>
      <c r="AAN181" s="6"/>
      <c r="AAO181" s="6"/>
      <c r="AAP181" s="6"/>
      <c r="AAQ181" s="6"/>
      <c r="AAR181" s="6"/>
      <c r="AAS181" s="6"/>
      <c r="AAT181" s="6"/>
      <c r="AAU181" s="6"/>
      <c r="AAV181" s="6"/>
      <c r="AAW181" s="6"/>
      <c r="AAX181" s="6"/>
      <c r="AAY181" s="6"/>
      <c r="AAZ181" s="6"/>
      <c r="ABA181" s="6"/>
      <c r="ABB181" s="6"/>
      <c r="ABC181" s="6"/>
      <c r="ABD181" s="6"/>
      <c r="ABE181" s="6"/>
      <c r="ABF181" s="6"/>
      <c r="ABG181" s="6"/>
      <c r="ABH181" s="6"/>
      <c r="ABI181" s="6"/>
      <c r="ABJ181" s="6"/>
      <c r="ABK181" s="6"/>
      <c r="ABL181" s="6"/>
      <c r="ABM181" s="6"/>
      <c r="ABN181" s="6"/>
      <c r="ABO181" s="6"/>
      <c r="ABP181" s="6"/>
      <c r="ABQ181" s="6"/>
      <c r="ABR181" s="6"/>
      <c r="ABS181" s="6"/>
      <c r="ABT181" s="6"/>
      <c r="ABU181" s="6"/>
      <c r="ABV181" s="6"/>
      <c r="ABW181" s="6"/>
      <c r="ABX181" s="6"/>
      <c r="ABY181" s="6"/>
      <c r="ABZ181" s="6"/>
      <c r="ACA181" s="6"/>
      <c r="ACB181" s="6"/>
      <c r="ACC181" s="6"/>
      <c r="ACD181" s="6"/>
      <c r="ACE181" s="6"/>
      <c r="ACF181" s="6"/>
      <c r="ACG181" s="6"/>
      <c r="ACH181" s="6"/>
      <c r="ACI181" s="6"/>
      <c r="ACJ181" s="6"/>
      <c r="ACK181" s="6"/>
      <c r="ACL181" s="6"/>
      <c r="ACM181" s="6"/>
      <c r="ACN181" s="6"/>
      <c r="ACO181" s="6"/>
      <c r="ACP181" s="6"/>
      <c r="ACQ181" s="6"/>
      <c r="ACR181" s="6"/>
      <c r="ACS181" s="6"/>
      <c r="ACT181" s="6"/>
      <c r="ACU181" s="6"/>
      <c r="ACV181" s="6"/>
      <c r="ACW181" s="6"/>
      <c r="ACX181" s="6"/>
      <c r="ACY181" s="6"/>
      <c r="ACZ181" s="6"/>
      <c r="ADA181" s="6"/>
      <c r="ADB181" s="6"/>
      <c r="ADC181" s="6"/>
      <c r="ADD181" s="6"/>
      <c r="ADE181" s="6"/>
      <c r="ADF181" s="6"/>
      <c r="ADG181" s="6"/>
      <c r="ADH181" s="6"/>
      <c r="ADI181" s="6"/>
      <c r="ADJ181" s="6"/>
      <c r="ADK181" s="6"/>
      <c r="ADL181" s="6"/>
      <c r="ADM181" s="6"/>
      <c r="ADN181" s="6"/>
      <c r="ADO181" s="6"/>
      <c r="ADP181" s="6"/>
      <c r="ADQ181" s="6"/>
      <c r="ADR181" s="6"/>
      <c r="ADS181" s="6"/>
      <c r="ADT181" s="6"/>
      <c r="ADU181" s="6"/>
      <c r="ADV181" s="6"/>
      <c r="ADW181" s="6"/>
      <c r="ADX181" s="6"/>
      <c r="ADY181" s="6"/>
      <c r="ADZ181" s="6"/>
      <c r="AEA181" s="6"/>
      <c r="AEB181" s="6"/>
      <c r="AEC181" s="6"/>
      <c r="AED181" s="6"/>
      <c r="AEE181" s="6"/>
      <c r="AEF181" s="6"/>
      <c r="AEG181" s="6"/>
      <c r="AEH181" s="6"/>
      <c r="AEI181" s="6"/>
      <c r="AEJ181" s="6"/>
      <c r="AEK181" s="6"/>
      <c r="AEL181" s="6"/>
      <c r="AEM181" s="6"/>
      <c r="AEN181" s="6"/>
      <c r="AEO181" s="6"/>
      <c r="AEP181" s="6"/>
      <c r="AEQ181" s="6"/>
      <c r="AER181" s="6"/>
      <c r="AES181" s="6"/>
      <c r="AET181" s="6"/>
      <c r="AEU181" s="6"/>
      <c r="AEV181" s="6"/>
      <c r="AEW181" s="6"/>
      <c r="AEX181" s="6"/>
      <c r="AEY181" s="6"/>
      <c r="AEZ181" s="6"/>
      <c r="AFA181" s="6"/>
    </row>
    <row r="182" spans="1:834" s="1" customFormat="1" x14ac:dyDescent="0.25">
      <c r="A182" s="6"/>
      <c r="B182" s="22" t="s">
        <v>148</v>
      </c>
      <c r="C182" s="22" t="s">
        <v>117</v>
      </c>
      <c r="D182" s="24" t="s">
        <v>143</v>
      </c>
      <c r="E182" s="33">
        <v>25592</v>
      </c>
      <c r="F182" s="33" t="s">
        <v>679</v>
      </c>
      <c r="G182" s="68" t="s">
        <v>353</v>
      </c>
      <c r="H182" s="6" t="s">
        <v>366</v>
      </c>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row>
    <row r="183" spans="1:834" s="6" customFormat="1" x14ac:dyDescent="0.25">
      <c r="A183" s="1"/>
      <c r="B183" s="14" t="s">
        <v>77</v>
      </c>
      <c r="C183" s="14" t="s">
        <v>23</v>
      </c>
      <c r="D183" s="17" t="s">
        <v>67</v>
      </c>
      <c r="E183" s="16">
        <v>26223</v>
      </c>
      <c r="F183" s="16"/>
      <c r="G183" s="6" t="s">
        <v>353</v>
      </c>
      <c r="H183" s="6" t="s">
        <v>366</v>
      </c>
    </row>
    <row r="184" spans="1:834" s="6" customFormat="1" x14ac:dyDescent="0.25">
      <c r="B184" s="14" t="s">
        <v>528</v>
      </c>
      <c r="C184" s="14" t="s">
        <v>531</v>
      </c>
      <c r="D184" s="17" t="s">
        <v>529</v>
      </c>
      <c r="E184" s="16">
        <v>25917</v>
      </c>
      <c r="F184" s="16"/>
      <c r="G184" s="6" t="s">
        <v>353</v>
      </c>
      <c r="H184" s="6" t="s">
        <v>366</v>
      </c>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row>
    <row r="185" spans="1:834" s="6" customFormat="1" x14ac:dyDescent="0.25">
      <c r="B185" s="14" t="s">
        <v>698</v>
      </c>
      <c r="C185" s="14" t="s">
        <v>193</v>
      </c>
      <c r="D185" s="17" t="s">
        <v>686</v>
      </c>
      <c r="E185" s="16">
        <v>26576</v>
      </c>
      <c r="F185" s="16" t="s">
        <v>699</v>
      </c>
      <c r="G185" s="6" t="s">
        <v>353</v>
      </c>
      <c r="H185" s="6" t="s">
        <v>366</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row>
    <row r="186" spans="1:834" s="6" customFormat="1" x14ac:dyDescent="0.25">
      <c r="A186" s="1"/>
      <c r="B186" s="5" t="s">
        <v>516</v>
      </c>
      <c r="C186" s="5" t="s">
        <v>517</v>
      </c>
      <c r="D186" s="6" t="s">
        <v>513</v>
      </c>
      <c r="E186" s="25">
        <v>26728</v>
      </c>
      <c r="F186" s="25" t="s">
        <v>556</v>
      </c>
      <c r="G186" s="6" t="s">
        <v>353</v>
      </c>
      <c r="H186" s="6" t="s">
        <v>366</v>
      </c>
      <c r="AFB186" s="1"/>
    </row>
    <row r="187" spans="1:834" s="6" customFormat="1" x14ac:dyDescent="0.25">
      <c r="A187" s="6">
        <v>309</v>
      </c>
      <c r="B187" s="6" t="s">
        <v>433</v>
      </c>
      <c r="C187" s="6" t="s">
        <v>246</v>
      </c>
      <c r="D187" s="6" t="s">
        <v>122</v>
      </c>
      <c r="E187" s="44" t="s">
        <v>478</v>
      </c>
      <c r="F187" s="44" t="s">
        <v>602</v>
      </c>
      <c r="G187" s="6" t="s">
        <v>353</v>
      </c>
      <c r="H187" s="6" t="s">
        <v>366</v>
      </c>
      <c r="I187" s="6">
        <v>10</v>
      </c>
      <c r="J187" s="6">
        <v>10</v>
      </c>
      <c r="L187" s="6">
        <v>30</v>
      </c>
      <c r="N187" s="6">
        <f>SUM(I187:M187)</f>
        <v>50</v>
      </c>
      <c r="AFB187" s="1"/>
    </row>
    <row r="188" spans="1:834" s="6" customFormat="1" x14ac:dyDescent="0.25">
      <c r="B188" s="6" t="s">
        <v>432</v>
      </c>
      <c r="C188" s="6" t="s">
        <v>193</v>
      </c>
      <c r="D188" s="6" t="s">
        <v>315</v>
      </c>
      <c r="E188" s="39">
        <v>26850</v>
      </c>
      <c r="F188" s="39" t="s">
        <v>669</v>
      </c>
      <c r="G188" s="6" t="s">
        <v>475</v>
      </c>
      <c r="H188" s="53" t="s">
        <v>476</v>
      </c>
    </row>
    <row r="189" spans="1:834" s="6" customFormat="1" x14ac:dyDescent="0.25">
      <c r="A189" s="1"/>
      <c r="B189" s="6" t="s">
        <v>284</v>
      </c>
      <c r="C189" s="6" t="s">
        <v>115</v>
      </c>
      <c r="D189" s="6" t="s">
        <v>281</v>
      </c>
      <c r="E189" s="39">
        <v>25821</v>
      </c>
      <c r="F189" s="39" t="s">
        <v>589</v>
      </c>
      <c r="G189" s="6" t="s">
        <v>353</v>
      </c>
      <c r="H189" s="6" t="s">
        <v>366</v>
      </c>
      <c r="AFB189" s="1"/>
    </row>
    <row r="190" spans="1:834" s="6" customFormat="1" x14ac:dyDescent="0.25">
      <c r="A190" s="6">
        <v>323</v>
      </c>
      <c r="B190" s="6" t="s">
        <v>417</v>
      </c>
      <c r="C190" s="6" t="s">
        <v>418</v>
      </c>
      <c r="D190" s="6" t="s">
        <v>653</v>
      </c>
      <c r="E190" s="44" t="s">
        <v>419</v>
      </c>
      <c r="F190" s="44" t="s">
        <v>658</v>
      </c>
      <c r="G190" s="6" t="s">
        <v>353</v>
      </c>
      <c r="H190" s="6" t="s">
        <v>366</v>
      </c>
      <c r="L190" s="6">
        <v>10</v>
      </c>
      <c r="N190" s="6">
        <f>SUM(I190:M190)</f>
        <v>10</v>
      </c>
      <c r="AFB190" s="1"/>
    </row>
    <row r="191" spans="1:834" s="6" customFormat="1" x14ac:dyDescent="0.25">
      <c r="B191" s="14"/>
      <c r="C191" s="14"/>
      <c r="D191" s="17"/>
      <c r="E191" s="16"/>
      <c r="F191" s="16"/>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row>
    <row r="192" spans="1:834" s="6" customFormat="1" x14ac:dyDescent="0.25">
      <c r="B192" s="14"/>
      <c r="C192" s="14"/>
      <c r="D192" s="17"/>
      <c r="E192" s="16"/>
      <c r="F192" s="16"/>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row>
    <row r="193" spans="1:834" s="6" customFormat="1" x14ac:dyDescent="0.25">
      <c r="B193" s="14"/>
      <c r="C193" s="14"/>
      <c r="D193" s="17"/>
      <c r="E193" s="16"/>
      <c r="F193" s="16"/>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row>
    <row r="194" spans="1:834" s="1" customFormat="1" x14ac:dyDescent="0.25">
      <c r="E194" s="2"/>
      <c r="F194" s="2"/>
    </row>
    <row r="195" spans="1:834" s="48" customFormat="1" x14ac:dyDescent="0.25">
      <c r="B195" s="48" t="s">
        <v>479</v>
      </c>
      <c r="C195" s="48" t="s">
        <v>376</v>
      </c>
      <c r="D195" s="48" t="s">
        <v>388</v>
      </c>
      <c r="E195" s="49" t="s">
        <v>382</v>
      </c>
      <c r="F195" s="4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row>
    <row r="196" spans="1:834" s="1" customFormat="1" x14ac:dyDescent="0.25">
      <c r="E196" s="2"/>
      <c r="F196" s="2"/>
    </row>
    <row r="197" spans="1:834" s="1" customFormat="1" x14ac:dyDescent="0.25">
      <c r="B197" s="54"/>
      <c r="C197" s="31"/>
      <c r="D197" s="31"/>
      <c r="E197" s="36"/>
      <c r="F197" s="36"/>
    </row>
    <row r="198" spans="1:834" s="1" customFormat="1" x14ac:dyDescent="0.25">
      <c r="A198" s="6"/>
      <c r="B198" s="1" t="s">
        <v>314</v>
      </c>
      <c r="C198" s="1" t="s">
        <v>107</v>
      </c>
      <c r="D198" s="1" t="s">
        <v>315</v>
      </c>
      <c r="E198" s="4" t="s">
        <v>316</v>
      </c>
      <c r="F198" s="4"/>
      <c r="G198" s="1" t="s">
        <v>354</v>
      </c>
      <c r="H198" s="1" t="s">
        <v>367</v>
      </c>
      <c r="AFB198" s="6"/>
    </row>
    <row r="199" spans="1:834" s="1" customFormat="1" ht="16.5" x14ac:dyDescent="0.25">
      <c r="A199" s="6">
        <v>214</v>
      </c>
      <c r="B199" s="22" t="s">
        <v>149</v>
      </c>
      <c r="C199" s="22" t="s">
        <v>118</v>
      </c>
      <c r="D199" s="24" t="s">
        <v>143</v>
      </c>
      <c r="E199" s="79">
        <v>21808</v>
      </c>
      <c r="F199" s="79" t="s">
        <v>678</v>
      </c>
      <c r="G199" s="1" t="s">
        <v>355</v>
      </c>
      <c r="H199" s="1" t="s">
        <v>367</v>
      </c>
      <c r="I199" s="1">
        <v>10</v>
      </c>
      <c r="K199" s="1">
        <v>10</v>
      </c>
      <c r="M199" s="1">
        <v>10</v>
      </c>
      <c r="N199" s="1">
        <f>SUM(I199:M199)</f>
        <v>30</v>
      </c>
      <c r="AFB199" s="6"/>
    </row>
    <row r="200" spans="1:834" s="1" customFormat="1" x14ac:dyDescent="0.25">
      <c r="A200" s="6">
        <v>253</v>
      </c>
      <c r="B200" s="1" t="s">
        <v>280</v>
      </c>
      <c r="C200" s="1" t="s">
        <v>89</v>
      </c>
      <c r="D200" s="1" t="s">
        <v>281</v>
      </c>
      <c r="E200" s="11">
        <v>23434</v>
      </c>
      <c r="F200" s="11" t="s">
        <v>587</v>
      </c>
      <c r="G200" s="6" t="s">
        <v>354</v>
      </c>
      <c r="H200" s="6" t="s">
        <v>367</v>
      </c>
      <c r="M200" s="1">
        <v>10</v>
      </c>
      <c r="N200" s="1">
        <f>SUM(I200:M200)</f>
        <v>10</v>
      </c>
      <c r="AFB200" s="6"/>
    </row>
    <row r="201" spans="1:834" s="1" customFormat="1" x14ac:dyDescent="0.25">
      <c r="A201" s="6"/>
      <c r="B201" s="1" t="s">
        <v>289</v>
      </c>
      <c r="C201" s="1" t="s">
        <v>238</v>
      </c>
      <c r="D201" s="1" t="s">
        <v>281</v>
      </c>
      <c r="E201" s="11">
        <v>21818</v>
      </c>
      <c r="F201" s="11" t="s">
        <v>588</v>
      </c>
      <c r="G201" s="1" t="s">
        <v>355</v>
      </c>
      <c r="H201" s="1" t="s">
        <v>367</v>
      </c>
      <c r="AFB201" s="6"/>
    </row>
    <row r="202" spans="1:834" s="1" customFormat="1" x14ac:dyDescent="0.25">
      <c r="B202" s="3" t="s">
        <v>225</v>
      </c>
      <c r="C202" s="3" t="s">
        <v>226</v>
      </c>
      <c r="D202" s="12" t="s">
        <v>223</v>
      </c>
      <c r="E202" s="3" t="s">
        <v>227</v>
      </c>
      <c r="F202" s="3"/>
      <c r="G202" s="89" t="s">
        <v>485</v>
      </c>
      <c r="H202" s="6" t="s">
        <v>367</v>
      </c>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c r="IW202" s="6"/>
      <c r="IX202" s="6"/>
      <c r="IY202" s="6"/>
      <c r="IZ202" s="6"/>
      <c r="JA202" s="6"/>
      <c r="JB202" s="6"/>
      <c r="JC202" s="6"/>
      <c r="JD202" s="6"/>
      <c r="JE202" s="6"/>
      <c r="JF202" s="6"/>
      <c r="JG202" s="6"/>
      <c r="JH202" s="6"/>
      <c r="JI202" s="6"/>
      <c r="JJ202" s="6"/>
      <c r="JK202" s="6"/>
      <c r="JL202" s="6"/>
      <c r="JM202" s="6"/>
      <c r="JN202" s="6"/>
      <c r="JO202" s="6"/>
      <c r="JP202" s="6"/>
      <c r="JQ202" s="6"/>
      <c r="JR202" s="6"/>
      <c r="JS202" s="6"/>
      <c r="JT202" s="6"/>
      <c r="JU202" s="6"/>
      <c r="JV202" s="6"/>
      <c r="JW202" s="6"/>
      <c r="JX202" s="6"/>
      <c r="JY202" s="6"/>
      <c r="JZ202" s="6"/>
      <c r="KA202" s="6"/>
      <c r="KB202" s="6"/>
      <c r="KC202" s="6"/>
      <c r="KD202" s="6"/>
      <c r="KE202" s="6"/>
      <c r="KF202" s="6"/>
      <c r="KG202" s="6"/>
      <c r="KH202" s="6"/>
      <c r="KI202" s="6"/>
      <c r="KJ202" s="6"/>
      <c r="KK202" s="6"/>
      <c r="KL202" s="6"/>
      <c r="KM202" s="6"/>
      <c r="KN202" s="6"/>
      <c r="KO202" s="6"/>
      <c r="KP202" s="6"/>
      <c r="KQ202" s="6"/>
      <c r="KR202" s="6"/>
      <c r="KS202" s="6"/>
      <c r="KT202" s="6"/>
      <c r="KU202" s="6"/>
      <c r="KV202" s="6"/>
      <c r="KW202" s="6"/>
      <c r="KX202" s="6"/>
      <c r="KY202" s="6"/>
      <c r="KZ202" s="6"/>
      <c r="LA202" s="6"/>
      <c r="LB202" s="6"/>
      <c r="LC202" s="6"/>
      <c r="LD202" s="6"/>
      <c r="LE202" s="6"/>
      <c r="LF202" s="6"/>
      <c r="LG202" s="6"/>
      <c r="LH202" s="6"/>
      <c r="LI202" s="6"/>
      <c r="LJ202" s="6"/>
      <c r="LK202" s="6"/>
      <c r="LL202" s="6"/>
      <c r="LM202" s="6"/>
      <c r="LN202" s="6"/>
      <c r="LO202" s="6"/>
      <c r="LP202" s="6"/>
      <c r="LQ202" s="6"/>
      <c r="LR202" s="6"/>
      <c r="LS202" s="6"/>
      <c r="LT202" s="6"/>
      <c r="LU202" s="6"/>
      <c r="LV202" s="6"/>
      <c r="LW202" s="6"/>
      <c r="LX202" s="6"/>
      <c r="LY202" s="6"/>
      <c r="LZ202" s="6"/>
      <c r="MA202" s="6"/>
      <c r="MB202" s="6"/>
      <c r="MC202" s="6"/>
      <c r="MD202" s="6"/>
      <c r="ME202" s="6"/>
      <c r="MF202" s="6"/>
      <c r="MG202" s="6"/>
      <c r="MH202" s="6"/>
      <c r="MI202" s="6"/>
      <c r="MJ202" s="6"/>
      <c r="MK202" s="6"/>
      <c r="ML202" s="6"/>
      <c r="MM202" s="6"/>
      <c r="MN202" s="6"/>
      <c r="MO202" s="6"/>
      <c r="MP202" s="6"/>
      <c r="MQ202" s="6"/>
      <c r="MR202" s="6"/>
      <c r="MS202" s="6"/>
      <c r="MT202" s="6"/>
      <c r="MU202" s="6"/>
      <c r="MV202" s="6"/>
      <c r="MW202" s="6"/>
      <c r="MX202" s="6"/>
      <c r="MY202" s="6"/>
      <c r="MZ202" s="6"/>
      <c r="NA202" s="6"/>
      <c r="NB202" s="6"/>
      <c r="NC202" s="6"/>
      <c r="ND202" s="6"/>
      <c r="NE202" s="6"/>
      <c r="NF202" s="6"/>
      <c r="NG202" s="6"/>
      <c r="NH202" s="6"/>
      <c r="NI202" s="6"/>
      <c r="NJ202" s="6"/>
      <c r="NK202" s="6"/>
      <c r="NL202" s="6"/>
      <c r="NM202" s="6"/>
      <c r="NN202" s="6"/>
      <c r="NO202" s="6"/>
      <c r="NP202" s="6"/>
      <c r="NQ202" s="6"/>
      <c r="NR202" s="6"/>
      <c r="NS202" s="6"/>
      <c r="NT202" s="6"/>
      <c r="NU202" s="6"/>
      <c r="NV202" s="6"/>
      <c r="NW202" s="6"/>
      <c r="NX202" s="6"/>
      <c r="NY202" s="6"/>
      <c r="NZ202" s="6"/>
      <c r="OA202" s="6"/>
      <c r="OB202" s="6"/>
      <c r="OC202" s="6"/>
      <c r="OD202" s="6"/>
      <c r="OE202" s="6"/>
      <c r="OF202" s="6"/>
      <c r="OG202" s="6"/>
      <c r="OH202" s="6"/>
      <c r="OI202" s="6"/>
      <c r="OJ202" s="6"/>
      <c r="OK202" s="6"/>
      <c r="OL202" s="6"/>
      <c r="OM202" s="6"/>
      <c r="ON202" s="6"/>
      <c r="OO202" s="6"/>
      <c r="OP202" s="6"/>
      <c r="OQ202" s="6"/>
      <c r="OR202" s="6"/>
      <c r="OS202" s="6"/>
      <c r="OT202" s="6"/>
      <c r="OU202" s="6"/>
      <c r="OV202" s="6"/>
      <c r="OW202" s="6"/>
      <c r="OX202" s="6"/>
      <c r="OY202" s="6"/>
      <c r="OZ202" s="6"/>
      <c r="PA202" s="6"/>
      <c r="PB202" s="6"/>
      <c r="PC202" s="6"/>
      <c r="PD202" s="6"/>
      <c r="PE202" s="6"/>
      <c r="PF202" s="6"/>
      <c r="PG202" s="6"/>
      <c r="PH202" s="6"/>
      <c r="PI202" s="6"/>
      <c r="PJ202" s="6"/>
      <c r="PK202" s="6"/>
      <c r="PL202" s="6"/>
      <c r="PM202" s="6"/>
      <c r="PN202" s="6"/>
      <c r="PO202" s="6"/>
      <c r="PP202" s="6"/>
      <c r="PQ202" s="6"/>
      <c r="PR202" s="6"/>
      <c r="PS202" s="6"/>
      <c r="PT202" s="6"/>
      <c r="PU202" s="6"/>
      <c r="PV202" s="6"/>
      <c r="PW202" s="6"/>
      <c r="PX202" s="6"/>
      <c r="PY202" s="6"/>
      <c r="PZ202" s="6"/>
      <c r="QA202" s="6"/>
      <c r="QB202" s="6"/>
      <c r="QC202" s="6"/>
      <c r="QD202" s="6"/>
      <c r="QE202" s="6"/>
      <c r="QF202" s="6"/>
      <c r="QG202" s="6"/>
      <c r="QH202" s="6"/>
      <c r="QI202" s="6"/>
      <c r="QJ202" s="6"/>
      <c r="QK202" s="6"/>
      <c r="QL202" s="6"/>
      <c r="QM202" s="6"/>
      <c r="QN202" s="6"/>
      <c r="QO202" s="6"/>
      <c r="QP202" s="6"/>
      <c r="QQ202" s="6"/>
      <c r="QR202" s="6"/>
      <c r="QS202" s="6"/>
      <c r="QT202" s="6"/>
      <c r="QU202" s="6"/>
      <c r="QV202" s="6"/>
      <c r="QW202" s="6"/>
      <c r="QX202" s="6"/>
      <c r="QY202" s="6"/>
      <c r="QZ202" s="6"/>
      <c r="RA202" s="6"/>
      <c r="RB202" s="6"/>
      <c r="RC202" s="6"/>
      <c r="RD202" s="6"/>
      <c r="RE202" s="6"/>
      <c r="RF202" s="6"/>
      <c r="RG202" s="6"/>
      <c r="RH202" s="6"/>
      <c r="RI202" s="6"/>
      <c r="RJ202" s="6"/>
      <c r="RK202" s="6"/>
      <c r="RL202" s="6"/>
      <c r="RM202" s="6"/>
      <c r="RN202" s="6"/>
      <c r="RO202" s="6"/>
      <c r="RP202" s="6"/>
      <c r="RQ202" s="6"/>
      <c r="RR202" s="6"/>
      <c r="RS202" s="6"/>
      <c r="RT202" s="6"/>
      <c r="RU202" s="6"/>
      <c r="RV202" s="6"/>
      <c r="RW202" s="6"/>
      <c r="RX202" s="6"/>
      <c r="RY202" s="6"/>
      <c r="RZ202" s="6"/>
      <c r="SA202" s="6"/>
      <c r="SB202" s="6"/>
      <c r="SC202" s="6"/>
      <c r="SD202" s="6"/>
      <c r="SE202" s="6"/>
      <c r="SF202" s="6"/>
      <c r="SG202" s="6"/>
      <c r="SH202" s="6"/>
      <c r="SI202" s="6"/>
      <c r="SJ202" s="6"/>
      <c r="SK202" s="6"/>
      <c r="SL202" s="6"/>
      <c r="SM202" s="6"/>
      <c r="SN202" s="6"/>
      <c r="SO202" s="6"/>
      <c r="SP202" s="6"/>
      <c r="SQ202" s="6"/>
      <c r="SR202" s="6"/>
      <c r="SS202" s="6"/>
      <c r="ST202" s="6"/>
      <c r="SU202" s="6"/>
      <c r="SV202" s="6"/>
      <c r="SW202" s="6"/>
      <c r="SX202" s="6"/>
      <c r="SY202" s="6"/>
      <c r="SZ202" s="6"/>
      <c r="TA202" s="6"/>
      <c r="TB202" s="6"/>
      <c r="TC202" s="6"/>
      <c r="TD202" s="6"/>
      <c r="TE202" s="6"/>
      <c r="TF202" s="6"/>
      <c r="TG202" s="6"/>
      <c r="TH202" s="6"/>
      <c r="TI202" s="6"/>
      <c r="TJ202" s="6"/>
      <c r="TK202" s="6"/>
      <c r="TL202" s="6"/>
      <c r="TM202" s="6"/>
      <c r="TN202" s="6"/>
      <c r="TO202" s="6"/>
      <c r="TP202" s="6"/>
      <c r="TQ202" s="6"/>
      <c r="TR202" s="6"/>
      <c r="TS202" s="6"/>
      <c r="TT202" s="6"/>
      <c r="TU202" s="6"/>
      <c r="TV202" s="6"/>
      <c r="TW202" s="6"/>
      <c r="TX202" s="6"/>
      <c r="TY202" s="6"/>
      <c r="TZ202" s="6"/>
      <c r="UA202" s="6"/>
      <c r="UB202" s="6"/>
      <c r="UC202" s="6"/>
      <c r="UD202" s="6"/>
      <c r="UE202" s="6"/>
      <c r="UF202" s="6"/>
      <c r="UG202" s="6"/>
      <c r="UH202" s="6"/>
      <c r="UI202" s="6"/>
      <c r="UJ202" s="6"/>
      <c r="UK202" s="6"/>
      <c r="UL202" s="6"/>
      <c r="UM202" s="6"/>
      <c r="UN202" s="6"/>
      <c r="UO202" s="6"/>
      <c r="UP202" s="6"/>
      <c r="UQ202" s="6"/>
      <c r="UR202" s="6"/>
      <c r="US202" s="6"/>
      <c r="UT202" s="6"/>
      <c r="UU202" s="6"/>
      <c r="UV202" s="6"/>
      <c r="UW202" s="6"/>
      <c r="UX202" s="6"/>
      <c r="UY202" s="6"/>
      <c r="UZ202" s="6"/>
      <c r="VA202" s="6"/>
      <c r="VB202" s="6"/>
      <c r="VC202" s="6"/>
      <c r="VD202" s="6"/>
      <c r="VE202" s="6"/>
      <c r="VF202" s="6"/>
      <c r="VG202" s="6"/>
      <c r="VH202" s="6"/>
      <c r="VI202" s="6"/>
      <c r="VJ202" s="6"/>
      <c r="VK202" s="6"/>
      <c r="VL202" s="6"/>
      <c r="VM202" s="6"/>
      <c r="VN202" s="6"/>
      <c r="VO202" s="6"/>
      <c r="VP202" s="6"/>
      <c r="VQ202" s="6"/>
      <c r="VR202" s="6"/>
      <c r="VS202" s="6"/>
      <c r="VT202" s="6"/>
      <c r="VU202" s="6"/>
      <c r="VV202" s="6"/>
      <c r="VW202" s="6"/>
      <c r="VX202" s="6"/>
      <c r="VY202" s="6"/>
      <c r="VZ202" s="6"/>
      <c r="WA202" s="6"/>
      <c r="WB202" s="6"/>
      <c r="WC202" s="6"/>
      <c r="WD202" s="6"/>
      <c r="WE202" s="6"/>
      <c r="WF202" s="6"/>
      <c r="WG202" s="6"/>
      <c r="WH202" s="6"/>
      <c r="WI202" s="6"/>
      <c r="WJ202" s="6"/>
      <c r="WK202" s="6"/>
      <c r="WL202" s="6"/>
      <c r="WM202" s="6"/>
      <c r="WN202" s="6"/>
      <c r="WO202" s="6"/>
      <c r="WP202" s="6"/>
      <c r="WQ202" s="6"/>
      <c r="WR202" s="6"/>
      <c r="WS202" s="6"/>
      <c r="WT202" s="6"/>
      <c r="WU202" s="6"/>
      <c r="WV202" s="6"/>
      <c r="WW202" s="6"/>
      <c r="WX202" s="6"/>
      <c r="WY202" s="6"/>
      <c r="WZ202" s="6"/>
      <c r="XA202" s="6"/>
      <c r="XB202" s="6"/>
      <c r="XC202" s="6"/>
      <c r="XD202" s="6"/>
      <c r="XE202" s="6"/>
      <c r="XF202" s="6"/>
      <c r="XG202" s="6"/>
      <c r="XH202" s="6"/>
      <c r="XI202" s="6"/>
      <c r="XJ202" s="6"/>
      <c r="XK202" s="6"/>
      <c r="XL202" s="6"/>
      <c r="XM202" s="6"/>
      <c r="XN202" s="6"/>
      <c r="XO202" s="6"/>
      <c r="XP202" s="6"/>
      <c r="XQ202" s="6"/>
      <c r="XR202" s="6"/>
      <c r="XS202" s="6"/>
      <c r="XT202" s="6"/>
      <c r="XU202" s="6"/>
      <c r="XV202" s="6"/>
      <c r="XW202" s="6"/>
      <c r="XX202" s="6"/>
      <c r="XY202" s="6"/>
      <c r="XZ202" s="6"/>
      <c r="YA202" s="6"/>
      <c r="YB202" s="6"/>
      <c r="YC202" s="6"/>
      <c r="YD202" s="6"/>
      <c r="YE202" s="6"/>
      <c r="YF202" s="6"/>
      <c r="YG202" s="6"/>
      <c r="YH202" s="6"/>
      <c r="YI202" s="6"/>
      <c r="YJ202" s="6"/>
      <c r="YK202" s="6"/>
      <c r="YL202" s="6"/>
      <c r="YM202" s="6"/>
      <c r="YN202" s="6"/>
      <c r="YO202" s="6"/>
      <c r="YP202" s="6"/>
      <c r="YQ202" s="6"/>
      <c r="YR202" s="6"/>
      <c r="YS202" s="6"/>
      <c r="YT202" s="6"/>
      <c r="YU202" s="6"/>
      <c r="YV202" s="6"/>
      <c r="YW202" s="6"/>
      <c r="YX202" s="6"/>
      <c r="YY202" s="6"/>
      <c r="YZ202" s="6"/>
      <c r="ZA202" s="6"/>
      <c r="ZB202" s="6"/>
      <c r="ZC202" s="6"/>
      <c r="ZD202" s="6"/>
      <c r="ZE202" s="6"/>
      <c r="ZF202" s="6"/>
      <c r="ZG202" s="6"/>
      <c r="ZH202" s="6"/>
      <c r="ZI202" s="6"/>
      <c r="ZJ202" s="6"/>
      <c r="ZK202" s="6"/>
      <c r="ZL202" s="6"/>
      <c r="ZM202" s="6"/>
      <c r="ZN202" s="6"/>
      <c r="ZO202" s="6"/>
      <c r="ZP202" s="6"/>
      <c r="ZQ202" s="6"/>
      <c r="ZR202" s="6"/>
      <c r="ZS202" s="6"/>
      <c r="ZT202" s="6"/>
      <c r="ZU202" s="6"/>
      <c r="ZV202" s="6"/>
      <c r="ZW202" s="6"/>
      <c r="ZX202" s="6"/>
      <c r="ZY202" s="6"/>
      <c r="ZZ202" s="6"/>
      <c r="AAA202" s="6"/>
      <c r="AAB202" s="6"/>
      <c r="AAC202" s="6"/>
      <c r="AAD202" s="6"/>
      <c r="AAE202" s="6"/>
      <c r="AAF202" s="6"/>
      <c r="AAG202" s="6"/>
      <c r="AAH202" s="6"/>
      <c r="AAI202" s="6"/>
      <c r="AAJ202" s="6"/>
      <c r="AAK202" s="6"/>
      <c r="AAL202" s="6"/>
      <c r="AAM202" s="6"/>
      <c r="AAN202" s="6"/>
      <c r="AAO202" s="6"/>
      <c r="AAP202" s="6"/>
      <c r="AAQ202" s="6"/>
      <c r="AAR202" s="6"/>
      <c r="AAS202" s="6"/>
      <c r="AAT202" s="6"/>
      <c r="AAU202" s="6"/>
      <c r="AAV202" s="6"/>
      <c r="AAW202" s="6"/>
      <c r="AAX202" s="6"/>
      <c r="AAY202" s="6"/>
      <c r="AAZ202" s="6"/>
      <c r="ABA202" s="6"/>
      <c r="ABB202" s="6"/>
      <c r="ABC202" s="6"/>
      <c r="ABD202" s="6"/>
      <c r="ABE202" s="6"/>
      <c r="ABF202" s="6"/>
      <c r="ABG202" s="6"/>
      <c r="ABH202" s="6"/>
      <c r="ABI202" s="6"/>
      <c r="ABJ202" s="6"/>
      <c r="ABK202" s="6"/>
      <c r="ABL202" s="6"/>
      <c r="ABM202" s="6"/>
      <c r="ABN202" s="6"/>
      <c r="ABO202" s="6"/>
      <c r="ABP202" s="6"/>
      <c r="ABQ202" s="6"/>
      <c r="ABR202" s="6"/>
      <c r="ABS202" s="6"/>
      <c r="ABT202" s="6"/>
      <c r="ABU202" s="6"/>
      <c r="ABV202" s="6"/>
      <c r="ABW202" s="6"/>
      <c r="ABX202" s="6"/>
      <c r="ABY202" s="6"/>
      <c r="ABZ202" s="6"/>
      <c r="ACA202" s="6"/>
      <c r="ACB202" s="6"/>
      <c r="ACC202" s="6"/>
      <c r="ACD202" s="6"/>
      <c r="ACE202" s="6"/>
      <c r="ACF202" s="6"/>
      <c r="ACG202" s="6"/>
      <c r="ACH202" s="6"/>
      <c r="ACI202" s="6"/>
      <c r="ACJ202" s="6"/>
      <c r="ACK202" s="6"/>
      <c r="ACL202" s="6"/>
      <c r="ACM202" s="6"/>
      <c r="ACN202" s="6"/>
      <c r="ACO202" s="6"/>
      <c r="ACP202" s="6"/>
      <c r="ACQ202" s="6"/>
      <c r="ACR202" s="6"/>
      <c r="ACS202" s="6"/>
      <c r="ACT202" s="6"/>
      <c r="ACU202" s="6"/>
      <c r="ACV202" s="6"/>
      <c r="ACW202" s="6"/>
      <c r="ACX202" s="6"/>
      <c r="ACY202" s="6"/>
      <c r="ACZ202" s="6"/>
      <c r="ADA202" s="6"/>
      <c r="ADB202" s="6"/>
      <c r="ADC202" s="6"/>
      <c r="ADD202" s="6"/>
      <c r="ADE202" s="6"/>
      <c r="ADF202" s="6"/>
      <c r="ADG202" s="6"/>
      <c r="ADH202" s="6"/>
      <c r="ADI202" s="6"/>
      <c r="ADJ202" s="6"/>
      <c r="ADK202" s="6"/>
      <c r="ADL202" s="6"/>
      <c r="ADM202" s="6"/>
      <c r="ADN202" s="6"/>
      <c r="ADO202" s="6"/>
      <c r="ADP202" s="6"/>
      <c r="ADQ202" s="6"/>
      <c r="ADR202" s="6"/>
      <c r="ADS202" s="6"/>
      <c r="ADT202" s="6"/>
      <c r="ADU202" s="6"/>
      <c r="ADV202" s="6"/>
      <c r="ADW202" s="6"/>
      <c r="ADX202" s="6"/>
      <c r="ADY202" s="6"/>
      <c r="ADZ202" s="6"/>
      <c r="AEA202" s="6"/>
      <c r="AEB202" s="6"/>
      <c r="AEC202" s="6"/>
      <c r="AED202" s="6"/>
      <c r="AEE202" s="6"/>
      <c r="AEF202" s="6"/>
      <c r="AEG202" s="6"/>
      <c r="AEH202" s="6"/>
      <c r="AEI202" s="6"/>
      <c r="AEJ202" s="6"/>
      <c r="AEK202" s="6"/>
      <c r="AEL202" s="6"/>
      <c r="AEM202" s="6"/>
      <c r="AEN202" s="6"/>
      <c r="AEO202" s="6"/>
      <c r="AEP202" s="6"/>
      <c r="AEQ202" s="6"/>
      <c r="AER202" s="6"/>
      <c r="AES202" s="6"/>
      <c r="AET202" s="6"/>
      <c r="AEU202" s="6"/>
      <c r="AEV202" s="6"/>
      <c r="AEW202" s="6"/>
      <c r="AEX202" s="6"/>
      <c r="AEY202" s="6"/>
      <c r="AEZ202" s="6"/>
      <c r="AFA202" s="6"/>
    </row>
    <row r="203" spans="1:834" s="1" customFormat="1" x14ac:dyDescent="0.25">
      <c r="A203" s="1">
        <v>244</v>
      </c>
      <c r="B203" s="10" t="s">
        <v>264</v>
      </c>
      <c r="C203" s="10" t="s">
        <v>254</v>
      </c>
      <c r="D203" s="10" t="s">
        <v>122</v>
      </c>
      <c r="E203" s="11">
        <v>22408</v>
      </c>
      <c r="F203" s="11" t="s">
        <v>836</v>
      </c>
      <c r="G203" s="1" t="s">
        <v>355</v>
      </c>
      <c r="H203" s="1" t="s">
        <v>367</v>
      </c>
      <c r="K203" s="1">
        <v>10</v>
      </c>
      <c r="L203" s="1">
        <v>10</v>
      </c>
      <c r="N203" s="1">
        <f>SUM(I203:M203)</f>
        <v>20</v>
      </c>
    </row>
    <row r="204" spans="1:834" s="1" customFormat="1" x14ac:dyDescent="0.25">
      <c r="B204" s="5" t="s">
        <v>161</v>
      </c>
      <c r="C204" s="5" t="s">
        <v>162</v>
      </c>
      <c r="D204" s="23" t="s">
        <v>143</v>
      </c>
      <c r="E204" s="25">
        <v>25082</v>
      </c>
      <c r="F204" s="25" t="s">
        <v>620</v>
      </c>
      <c r="G204" s="89" t="s">
        <v>485</v>
      </c>
      <c r="H204" s="6" t="s">
        <v>367</v>
      </c>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c r="JB204" s="6"/>
      <c r="JC204" s="6"/>
      <c r="JD204" s="6"/>
      <c r="JE204" s="6"/>
      <c r="JF204" s="6"/>
      <c r="JG204" s="6"/>
      <c r="JH204" s="6"/>
      <c r="JI204" s="6"/>
      <c r="JJ204" s="6"/>
      <c r="JK204" s="6"/>
      <c r="JL204" s="6"/>
      <c r="JM204" s="6"/>
      <c r="JN204" s="6"/>
      <c r="JO204" s="6"/>
      <c r="JP204" s="6"/>
      <c r="JQ204" s="6"/>
      <c r="JR204" s="6"/>
      <c r="JS204" s="6"/>
      <c r="JT204" s="6"/>
      <c r="JU204" s="6"/>
      <c r="JV204" s="6"/>
      <c r="JW204" s="6"/>
      <c r="JX204" s="6"/>
      <c r="JY204" s="6"/>
      <c r="JZ204" s="6"/>
      <c r="KA204" s="6"/>
      <c r="KB204" s="6"/>
      <c r="KC204" s="6"/>
      <c r="KD204" s="6"/>
      <c r="KE204" s="6"/>
      <c r="KF204" s="6"/>
      <c r="KG204" s="6"/>
      <c r="KH204" s="6"/>
      <c r="KI204" s="6"/>
      <c r="KJ204" s="6"/>
      <c r="KK204" s="6"/>
      <c r="KL204" s="6"/>
      <c r="KM204" s="6"/>
      <c r="KN204" s="6"/>
      <c r="KO204" s="6"/>
      <c r="KP204" s="6"/>
      <c r="KQ204" s="6"/>
      <c r="KR204" s="6"/>
      <c r="KS204" s="6"/>
      <c r="KT204" s="6"/>
      <c r="KU204" s="6"/>
      <c r="KV204" s="6"/>
      <c r="KW204" s="6"/>
      <c r="KX204" s="6"/>
      <c r="KY204" s="6"/>
      <c r="KZ204" s="6"/>
      <c r="LA204" s="6"/>
      <c r="LB204" s="6"/>
      <c r="LC204" s="6"/>
      <c r="LD204" s="6"/>
      <c r="LE204" s="6"/>
      <c r="LF204" s="6"/>
      <c r="LG204" s="6"/>
      <c r="LH204" s="6"/>
      <c r="LI204" s="6"/>
      <c r="LJ204" s="6"/>
      <c r="LK204" s="6"/>
      <c r="LL204" s="6"/>
      <c r="LM204" s="6"/>
      <c r="LN204" s="6"/>
      <c r="LO204" s="6"/>
      <c r="LP204" s="6"/>
      <c r="LQ204" s="6"/>
      <c r="LR204" s="6"/>
      <c r="LS204" s="6"/>
      <c r="LT204" s="6"/>
      <c r="LU204" s="6"/>
      <c r="LV204" s="6"/>
      <c r="LW204" s="6"/>
      <c r="LX204" s="6"/>
      <c r="LY204" s="6"/>
      <c r="LZ204" s="6"/>
      <c r="MA204" s="6"/>
      <c r="MB204" s="6"/>
      <c r="MC204" s="6"/>
      <c r="MD204" s="6"/>
      <c r="ME204" s="6"/>
      <c r="MF204" s="6"/>
      <c r="MG204" s="6"/>
      <c r="MH204" s="6"/>
      <c r="MI204" s="6"/>
      <c r="MJ204" s="6"/>
      <c r="MK204" s="6"/>
      <c r="ML204" s="6"/>
      <c r="MM204" s="6"/>
      <c r="MN204" s="6"/>
      <c r="MO204" s="6"/>
      <c r="MP204" s="6"/>
      <c r="MQ204" s="6"/>
      <c r="MR204" s="6"/>
      <c r="MS204" s="6"/>
      <c r="MT204" s="6"/>
      <c r="MU204" s="6"/>
      <c r="MV204" s="6"/>
      <c r="MW204" s="6"/>
      <c r="MX204" s="6"/>
      <c r="MY204" s="6"/>
      <c r="MZ204" s="6"/>
      <c r="NA204" s="6"/>
      <c r="NB204" s="6"/>
      <c r="NC204" s="6"/>
      <c r="ND204" s="6"/>
      <c r="NE204" s="6"/>
      <c r="NF204" s="6"/>
      <c r="NG204" s="6"/>
      <c r="NH204" s="6"/>
      <c r="NI204" s="6"/>
      <c r="NJ204" s="6"/>
      <c r="NK204" s="6"/>
      <c r="NL204" s="6"/>
      <c r="NM204" s="6"/>
      <c r="NN204" s="6"/>
      <c r="NO204" s="6"/>
      <c r="NP204" s="6"/>
      <c r="NQ204" s="6"/>
      <c r="NR204" s="6"/>
      <c r="NS204" s="6"/>
      <c r="NT204" s="6"/>
      <c r="NU204" s="6"/>
      <c r="NV204" s="6"/>
      <c r="NW204" s="6"/>
      <c r="NX204" s="6"/>
      <c r="NY204" s="6"/>
      <c r="NZ204" s="6"/>
      <c r="OA204" s="6"/>
      <c r="OB204" s="6"/>
      <c r="OC204" s="6"/>
      <c r="OD204" s="6"/>
      <c r="OE204" s="6"/>
      <c r="OF204" s="6"/>
      <c r="OG204" s="6"/>
      <c r="OH204" s="6"/>
      <c r="OI204" s="6"/>
      <c r="OJ204" s="6"/>
      <c r="OK204" s="6"/>
      <c r="OL204" s="6"/>
      <c r="OM204" s="6"/>
      <c r="ON204" s="6"/>
      <c r="OO204" s="6"/>
      <c r="OP204" s="6"/>
      <c r="OQ204" s="6"/>
      <c r="OR204" s="6"/>
      <c r="OS204" s="6"/>
      <c r="OT204" s="6"/>
      <c r="OU204" s="6"/>
      <c r="OV204" s="6"/>
      <c r="OW204" s="6"/>
      <c r="OX204" s="6"/>
      <c r="OY204" s="6"/>
      <c r="OZ204" s="6"/>
      <c r="PA204" s="6"/>
      <c r="PB204" s="6"/>
      <c r="PC204" s="6"/>
      <c r="PD204" s="6"/>
      <c r="PE204" s="6"/>
      <c r="PF204" s="6"/>
      <c r="PG204" s="6"/>
      <c r="PH204" s="6"/>
      <c r="PI204" s="6"/>
      <c r="PJ204" s="6"/>
      <c r="PK204" s="6"/>
      <c r="PL204" s="6"/>
      <c r="PM204" s="6"/>
      <c r="PN204" s="6"/>
      <c r="PO204" s="6"/>
      <c r="PP204" s="6"/>
      <c r="PQ204" s="6"/>
      <c r="PR204" s="6"/>
      <c r="PS204" s="6"/>
      <c r="PT204" s="6"/>
      <c r="PU204" s="6"/>
      <c r="PV204" s="6"/>
      <c r="PW204" s="6"/>
      <c r="PX204" s="6"/>
      <c r="PY204" s="6"/>
      <c r="PZ204" s="6"/>
      <c r="QA204" s="6"/>
      <c r="QB204" s="6"/>
      <c r="QC204" s="6"/>
      <c r="QD204" s="6"/>
      <c r="QE204" s="6"/>
      <c r="QF204" s="6"/>
      <c r="QG204" s="6"/>
      <c r="QH204" s="6"/>
      <c r="QI204" s="6"/>
      <c r="QJ204" s="6"/>
      <c r="QK204" s="6"/>
      <c r="QL204" s="6"/>
      <c r="QM204" s="6"/>
      <c r="QN204" s="6"/>
      <c r="QO204" s="6"/>
      <c r="QP204" s="6"/>
      <c r="QQ204" s="6"/>
      <c r="QR204" s="6"/>
      <c r="QS204" s="6"/>
      <c r="QT204" s="6"/>
      <c r="QU204" s="6"/>
      <c r="QV204" s="6"/>
      <c r="QW204" s="6"/>
      <c r="QX204" s="6"/>
      <c r="QY204" s="6"/>
      <c r="QZ204" s="6"/>
      <c r="RA204" s="6"/>
      <c r="RB204" s="6"/>
      <c r="RC204" s="6"/>
      <c r="RD204" s="6"/>
      <c r="RE204" s="6"/>
      <c r="RF204" s="6"/>
      <c r="RG204" s="6"/>
      <c r="RH204" s="6"/>
      <c r="RI204" s="6"/>
      <c r="RJ204" s="6"/>
      <c r="RK204" s="6"/>
      <c r="RL204" s="6"/>
      <c r="RM204" s="6"/>
      <c r="RN204" s="6"/>
      <c r="RO204" s="6"/>
      <c r="RP204" s="6"/>
      <c r="RQ204" s="6"/>
      <c r="RR204" s="6"/>
      <c r="RS204" s="6"/>
      <c r="RT204" s="6"/>
      <c r="RU204" s="6"/>
      <c r="RV204" s="6"/>
      <c r="RW204" s="6"/>
      <c r="RX204" s="6"/>
      <c r="RY204" s="6"/>
      <c r="RZ204" s="6"/>
      <c r="SA204" s="6"/>
      <c r="SB204" s="6"/>
      <c r="SC204" s="6"/>
      <c r="SD204" s="6"/>
      <c r="SE204" s="6"/>
      <c r="SF204" s="6"/>
      <c r="SG204" s="6"/>
      <c r="SH204" s="6"/>
      <c r="SI204" s="6"/>
      <c r="SJ204" s="6"/>
      <c r="SK204" s="6"/>
      <c r="SL204" s="6"/>
      <c r="SM204" s="6"/>
      <c r="SN204" s="6"/>
      <c r="SO204" s="6"/>
      <c r="SP204" s="6"/>
      <c r="SQ204" s="6"/>
      <c r="SR204" s="6"/>
      <c r="SS204" s="6"/>
      <c r="ST204" s="6"/>
      <c r="SU204" s="6"/>
      <c r="SV204" s="6"/>
      <c r="SW204" s="6"/>
      <c r="SX204" s="6"/>
      <c r="SY204" s="6"/>
      <c r="SZ204" s="6"/>
      <c r="TA204" s="6"/>
      <c r="TB204" s="6"/>
      <c r="TC204" s="6"/>
      <c r="TD204" s="6"/>
      <c r="TE204" s="6"/>
      <c r="TF204" s="6"/>
      <c r="TG204" s="6"/>
      <c r="TH204" s="6"/>
      <c r="TI204" s="6"/>
      <c r="TJ204" s="6"/>
      <c r="TK204" s="6"/>
      <c r="TL204" s="6"/>
      <c r="TM204" s="6"/>
      <c r="TN204" s="6"/>
      <c r="TO204" s="6"/>
      <c r="TP204" s="6"/>
      <c r="TQ204" s="6"/>
      <c r="TR204" s="6"/>
      <c r="TS204" s="6"/>
      <c r="TT204" s="6"/>
      <c r="TU204" s="6"/>
      <c r="TV204" s="6"/>
      <c r="TW204" s="6"/>
      <c r="TX204" s="6"/>
      <c r="TY204" s="6"/>
      <c r="TZ204" s="6"/>
      <c r="UA204" s="6"/>
      <c r="UB204" s="6"/>
      <c r="UC204" s="6"/>
      <c r="UD204" s="6"/>
      <c r="UE204" s="6"/>
      <c r="UF204" s="6"/>
      <c r="UG204" s="6"/>
      <c r="UH204" s="6"/>
      <c r="UI204" s="6"/>
      <c r="UJ204" s="6"/>
      <c r="UK204" s="6"/>
      <c r="UL204" s="6"/>
      <c r="UM204" s="6"/>
      <c r="UN204" s="6"/>
      <c r="UO204" s="6"/>
      <c r="UP204" s="6"/>
      <c r="UQ204" s="6"/>
      <c r="UR204" s="6"/>
      <c r="US204" s="6"/>
      <c r="UT204" s="6"/>
      <c r="UU204" s="6"/>
      <c r="UV204" s="6"/>
      <c r="UW204" s="6"/>
      <c r="UX204" s="6"/>
      <c r="UY204" s="6"/>
      <c r="UZ204" s="6"/>
      <c r="VA204" s="6"/>
      <c r="VB204" s="6"/>
      <c r="VC204" s="6"/>
      <c r="VD204" s="6"/>
      <c r="VE204" s="6"/>
      <c r="VF204" s="6"/>
      <c r="VG204" s="6"/>
      <c r="VH204" s="6"/>
      <c r="VI204" s="6"/>
      <c r="VJ204" s="6"/>
      <c r="VK204" s="6"/>
      <c r="VL204" s="6"/>
      <c r="VM204" s="6"/>
      <c r="VN204" s="6"/>
      <c r="VO204" s="6"/>
      <c r="VP204" s="6"/>
      <c r="VQ204" s="6"/>
      <c r="VR204" s="6"/>
      <c r="VS204" s="6"/>
      <c r="VT204" s="6"/>
      <c r="VU204" s="6"/>
      <c r="VV204" s="6"/>
      <c r="VW204" s="6"/>
      <c r="VX204" s="6"/>
      <c r="VY204" s="6"/>
      <c r="VZ204" s="6"/>
      <c r="WA204" s="6"/>
      <c r="WB204" s="6"/>
      <c r="WC204" s="6"/>
      <c r="WD204" s="6"/>
      <c r="WE204" s="6"/>
      <c r="WF204" s="6"/>
      <c r="WG204" s="6"/>
      <c r="WH204" s="6"/>
      <c r="WI204" s="6"/>
      <c r="WJ204" s="6"/>
      <c r="WK204" s="6"/>
      <c r="WL204" s="6"/>
      <c r="WM204" s="6"/>
      <c r="WN204" s="6"/>
      <c r="WO204" s="6"/>
      <c r="WP204" s="6"/>
      <c r="WQ204" s="6"/>
      <c r="WR204" s="6"/>
      <c r="WS204" s="6"/>
      <c r="WT204" s="6"/>
      <c r="WU204" s="6"/>
      <c r="WV204" s="6"/>
      <c r="WW204" s="6"/>
      <c r="WX204" s="6"/>
      <c r="WY204" s="6"/>
      <c r="WZ204" s="6"/>
      <c r="XA204" s="6"/>
      <c r="XB204" s="6"/>
      <c r="XC204" s="6"/>
      <c r="XD204" s="6"/>
      <c r="XE204" s="6"/>
      <c r="XF204" s="6"/>
      <c r="XG204" s="6"/>
      <c r="XH204" s="6"/>
      <c r="XI204" s="6"/>
      <c r="XJ204" s="6"/>
      <c r="XK204" s="6"/>
      <c r="XL204" s="6"/>
      <c r="XM204" s="6"/>
      <c r="XN204" s="6"/>
      <c r="XO204" s="6"/>
      <c r="XP204" s="6"/>
      <c r="XQ204" s="6"/>
      <c r="XR204" s="6"/>
      <c r="XS204" s="6"/>
      <c r="XT204" s="6"/>
      <c r="XU204" s="6"/>
      <c r="XV204" s="6"/>
      <c r="XW204" s="6"/>
      <c r="XX204" s="6"/>
      <c r="XY204" s="6"/>
      <c r="XZ204" s="6"/>
      <c r="YA204" s="6"/>
      <c r="YB204" s="6"/>
      <c r="YC204" s="6"/>
      <c r="YD204" s="6"/>
      <c r="YE204" s="6"/>
      <c r="YF204" s="6"/>
      <c r="YG204" s="6"/>
      <c r="YH204" s="6"/>
      <c r="YI204" s="6"/>
      <c r="YJ204" s="6"/>
      <c r="YK204" s="6"/>
      <c r="YL204" s="6"/>
      <c r="YM204" s="6"/>
      <c r="YN204" s="6"/>
      <c r="YO204" s="6"/>
      <c r="YP204" s="6"/>
      <c r="YQ204" s="6"/>
      <c r="YR204" s="6"/>
      <c r="YS204" s="6"/>
      <c r="YT204" s="6"/>
      <c r="YU204" s="6"/>
      <c r="YV204" s="6"/>
      <c r="YW204" s="6"/>
      <c r="YX204" s="6"/>
      <c r="YY204" s="6"/>
      <c r="YZ204" s="6"/>
      <c r="ZA204" s="6"/>
      <c r="ZB204" s="6"/>
      <c r="ZC204" s="6"/>
      <c r="ZD204" s="6"/>
      <c r="ZE204" s="6"/>
      <c r="ZF204" s="6"/>
      <c r="ZG204" s="6"/>
      <c r="ZH204" s="6"/>
      <c r="ZI204" s="6"/>
      <c r="ZJ204" s="6"/>
      <c r="ZK204" s="6"/>
      <c r="ZL204" s="6"/>
      <c r="ZM204" s="6"/>
      <c r="ZN204" s="6"/>
      <c r="ZO204" s="6"/>
      <c r="ZP204" s="6"/>
      <c r="ZQ204" s="6"/>
      <c r="ZR204" s="6"/>
      <c r="ZS204" s="6"/>
      <c r="ZT204" s="6"/>
      <c r="ZU204" s="6"/>
      <c r="ZV204" s="6"/>
      <c r="ZW204" s="6"/>
      <c r="ZX204" s="6"/>
      <c r="ZY204" s="6"/>
      <c r="ZZ204" s="6"/>
      <c r="AAA204" s="6"/>
      <c r="AAB204" s="6"/>
      <c r="AAC204" s="6"/>
      <c r="AAD204" s="6"/>
      <c r="AAE204" s="6"/>
      <c r="AAF204" s="6"/>
      <c r="AAG204" s="6"/>
      <c r="AAH204" s="6"/>
      <c r="AAI204" s="6"/>
      <c r="AAJ204" s="6"/>
      <c r="AAK204" s="6"/>
      <c r="AAL204" s="6"/>
      <c r="AAM204" s="6"/>
      <c r="AAN204" s="6"/>
      <c r="AAO204" s="6"/>
      <c r="AAP204" s="6"/>
      <c r="AAQ204" s="6"/>
      <c r="AAR204" s="6"/>
      <c r="AAS204" s="6"/>
      <c r="AAT204" s="6"/>
      <c r="AAU204" s="6"/>
      <c r="AAV204" s="6"/>
      <c r="AAW204" s="6"/>
      <c r="AAX204" s="6"/>
      <c r="AAY204" s="6"/>
      <c r="AAZ204" s="6"/>
      <c r="ABA204" s="6"/>
      <c r="ABB204" s="6"/>
      <c r="ABC204" s="6"/>
      <c r="ABD204" s="6"/>
      <c r="ABE204" s="6"/>
      <c r="ABF204" s="6"/>
      <c r="ABG204" s="6"/>
      <c r="ABH204" s="6"/>
      <c r="ABI204" s="6"/>
      <c r="ABJ204" s="6"/>
      <c r="ABK204" s="6"/>
      <c r="ABL204" s="6"/>
      <c r="ABM204" s="6"/>
      <c r="ABN204" s="6"/>
      <c r="ABO204" s="6"/>
      <c r="ABP204" s="6"/>
      <c r="ABQ204" s="6"/>
      <c r="ABR204" s="6"/>
      <c r="ABS204" s="6"/>
      <c r="ABT204" s="6"/>
      <c r="ABU204" s="6"/>
      <c r="ABV204" s="6"/>
      <c r="ABW204" s="6"/>
      <c r="ABX204" s="6"/>
      <c r="ABY204" s="6"/>
      <c r="ABZ204" s="6"/>
      <c r="ACA204" s="6"/>
      <c r="ACB204" s="6"/>
      <c r="ACC204" s="6"/>
      <c r="ACD204" s="6"/>
      <c r="ACE204" s="6"/>
      <c r="ACF204" s="6"/>
      <c r="ACG204" s="6"/>
      <c r="ACH204" s="6"/>
      <c r="ACI204" s="6"/>
      <c r="ACJ204" s="6"/>
      <c r="ACK204" s="6"/>
      <c r="ACL204" s="6"/>
      <c r="ACM204" s="6"/>
      <c r="ACN204" s="6"/>
      <c r="ACO204" s="6"/>
      <c r="ACP204" s="6"/>
      <c r="ACQ204" s="6"/>
      <c r="ACR204" s="6"/>
      <c r="ACS204" s="6"/>
      <c r="ACT204" s="6"/>
      <c r="ACU204" s="6"/>
      <c r="ACV204" s="6"/>
      <c r="ACW204" s="6"/>
      <c r="ACX204" s="6"/>
      <c r="ACY204" s="6"/>
      <c r="ACZ204" s="6"/>
      <c r="ADA204" s="6"/>
      <c r="ADB204" s="6"/>
      <c r="ADC204" s="6"/>
      <c r="ADD204" s="6"/>
      <c r="ADE204" s="6"/>
      <c r="ADF204" s="6"/>
      <c r="ADG204" s="6"/>
      <c r="ADH204" s="6"/>
      <c r="ADI204" s="6"/>
      <c r="ADJ204" s="6"/>
      <c r="ADK204" s="6"/>
      <c r="ADL204" s="6"/>
      <c r="ADM204" s="6"/>
      <c r="ADN204" s="6"/>
      <c r="ADO204" s="6"/>
      <c r="ADP204" s="6"/>
      <c r="ADQ204" s="6"/>
      <c r="ADR204" s="6"/>
      <c r="ADS204" s="6"/>
      <c r="ADT204" s="6"/>
      <c r="ADU204" s="6"/>
      <c r="ADV204" s="6"/>
      <c r="ADW204" s="6"/>
      <c r="ADX204" s="6"/>
      <c r="ADY204" s="6"/>
      <c r="ADZ204" s="6"/>
      <c r="AEA204" s="6"/>
      <c r="AEB204" s="6"/>
      <c r="AEC204" s="6"/>
      <c r="AED204" s="6"/>
      <c r="AEE204" s="6"/>
      <c r="AEF204" s="6"/>
      <c r="AEG204" s="6"/>
      <c r="AEH204" s="6"/>
      <c r="AEI204" s="6"/>
      <c r="AEJ204" s="6"/>
      <c r="AEK204" s="6"/>
      <c r="AEL204" s="6"/>
      <c r="AEM204" s="6"/>
      <c r="AEN204" s="6"/>
      <c r="AEO204" s="6"/>
      <c r="AEP204" s="6"/>
      <c r="AEQ204" s="6"/>
      <c r="AER204" s="6"/>
      <c r="AES204" s="6"/>
      <c r="AET204" s="6"/>
      <c r="AEU204" s="6"/>
      <c r="AEV204" s="6"/>
      <c r="AEW204" s="6"/>
      <c r="AEX204" s="6"/>
      <c r="AEY204" s="6"/>
      <c r="AEZ204" s="6"/>
      <c r="AFA204" s="6"/>
    </row>
    <row r="205" spans="1:834" s="1" customFormat="1" x14ac:dyDescent="0.25">
      <c r="A205" s="6">
        <v>202</v>
      </c>
      <c r="B205" s="12" t="s">
        <v>338</v>
      </c>
      <c r="C205" s="12" t="s">
        <v>259</v>
      </c>
      <c r="D205" s="12" t="s">
        <v>251</v>
      </c>
      <c r="E205" s="19">
        <v>24066</v>
      </c>
      <c r="F205" s="19" t="s">
        <v>703</v>
      </c>
      <c r="G205" s="1" t="s">
        <v>354</v>
      </c>
      <c r="H205" s="1" t="s">
        <v>367</v>
      </c>
      <c r="I205" s="1">
        <v>10</v>
      </c>
      <c r="K205" s="1">
        <v>10</v>
      </c>
      <c r="N205" s="1">
        <f>SUM(I205:M205)</f>
        <v>20</v>
      </c>
      <c r="AFB205" s="6"/>
    </row>
    <row r="206" spans="1:834" s="1" customFormat="1" x14ac:dyDescent="0.25">
      <c r="A206" s="1">
        <v>210</v>
      </c>
      <c r="B206" s="5" t="s">
        <v>3</v>
      </c>
      <c r="C206" s="5" t="s">
        <v>4</v>
      </c>
      <c r="D206" s="23" t="s">
        <v>731</v>
      </c>
      <c r="E206" s="5" t="s">
        <v>5</v>
      </c>
      <c r="F206" s="5" t="s">
        <v>564</v>
      </c>
      <c r="G206" s="5" t="s">
        <v>354</v>
      </c>
      <c r="H206" s="1" t="s">
        <v>367</v>
      </c>
      <c r="I206" s="1">
        <v>50</v>
      </c>
      <c r="K206" s="1">
        <v>30</v>
      </c>
      <c r="L206" s="1">
        <v>20</v>
      </c>
      <c r="M206" s="1">
        <v>50</v>
      </c>
      <c r="N206" s="1">
        <f>SUM(I206:M206)</f>
        <v>150</v>
      </c>
    </row>
    <row r="207" spans="1:834" s="1" customFormat="1" x14ac:dyDescent="0.25">
      <c r="A207" s="6">
        <v>212</v>
      </c>
      <c r="B207" s="12" t="s">
        <v>336</v>
      </c>
      <c r="C207" s="12" t="s">
        <v>254</v>
      </c>
      <c r="D207" s="12" t="s">
        <v>337</v>
      </c>
      <c r="E207" s="19">
        <v>24174</v>
      </c>
      <c r="F207" s="19" t="s">
        <v>629</v>
      </c>
      <c r="G207" s="1" t="s">
        <v>354</v>
      </c>
      <c r="H207" s="1" t="s">
        <v>367</v>
      </c>
      <c r="I207" s="1">
        <v>10</v>
      </c>
      <c r="K207" s="1">
        <v>10</v>
      </c>
      <c r="M207" s="1">
        <v>10</v>
      </c>
      <c r="N207" s="1">
        <f>SUM(I207:M207)</f>
        <v>30</v>
      </c>
      <c r="AFB207" s="6"/>
    </row>
    <row r="208" spans="1:834" s="1" customFormat="1" x14ac:dyDescent="0.25">
      <c r="A208" s="6">
        <v>206</v>
      </c>
      <c r="B208" s="14" t="s">
        <v>131</v>
      </c>
      <c r="C208" s="14" t="s">
        <v>83</v>
      </c>
      <c r="D208" s="17" t="s">
        <v>122</v>
      </c>
      <c r="E208" s="16">
        <v>21911</v>
      </c>
      <c r="F208" s="16" t="s">
        <v>609</v>
      </c>
      <c r="G208" s="1" t="s">
        <v>355</v>
      </c>
      <c r="H208" s="1" t="s">
        <v>367</v>
      </c>
      <c r="I208" s="1">
        <v>10</v>
      </c>
      <c r="J208" s="1">
        <v>30</v>
      </c>
      <c r="K208" s="1">
        <v>10</v>
      </c>
      <c r="L208" s="1">
        <v>50</v>
      </c>
      <c r="M208" s="1">
        <v>20</v>
      </c>
      <c r="N208" s="1">
        <f>SUM(I208:M208)</f>
        <v>120</v>
      </c>
      <c r="AFB208" s="6"/>
    </row>
    <row r="209" spans="1:834" s="1" customFormat="1" x14ac:dyDescent="0.25">
      <c r="A209" s="6"/>
      <c r="B209" s="6" t="s">
        <v>214</v>
      </c>
      <c r="C209" s="6" t="s">
        <v>215</v>
      </c>
      <c r="D209" s="6" t="s">
        <v>202</v>
      </c>
      <c r="E209" s="7">
        <v>22267</v>
      </c>
      <c r="F209" s="7" t="s">
        <v>580</v>
      </c>
      <c r="G209" s="1" t="s">
        <v>355</v>
      </c>
      <c r="H209" s="1" t="s">
        <v>367</v>
      </c>
    </row>
    <row r="210" spans="1:834" s="1" customFormat="1" x14ac:dyDescent="0.25">
      <c r="A210" s="6"/>
      <c r="B210" s="10" t="s">
        <v>120</v>
      </c>
      <c r="C210" s="10" t="s">
        <v>105</v>
      </c>
      <c r="D210" s="10" t="s">
        <v>653</v>
      </c>
      <c r="E210" s="11">
        <v>23198</v>
      </c>
      <c r="F210" s="11" t="s">
        <v>662</v>
      </c>
      <c r="G210" s="6" t="s">
        <v>354</v>
      </c>
      <c r="H210" s="6" t="s">
        <v>367</v>
      </c>
      <c r="AFB210" s="6"/>
    </row>
    <row r="211" spans="1:834" s="1" customFormat="1" x14ac:dyDescent="0.25">
      <c r="A211" s="6">
        <v>243</v>
      </c>
      <c r="B211" s="6" t="s">
        <v>319</v>
      </c>
      <c r="C211" s="6" t="s">
        <v>99</v>
      </c>
      <c r="D211" s="6" t="s">
        <v>315</v>
      </c>
      <c r="E211" s="4" t="s">
        <v>320</v>
      </c>
      <c r="F211" s="4" t="s">
        <v>672</v>
      </c>
      <c r="G211" s="89" t="s">
        <v>485</v>
      </c>
      <c r="H211" s="6" t="s">
        <v>367</v>
      </c>
      <c r="K211" s="1">
        <v>10</v>
      </c>
      <c r="M211" s="1">
        <v>15</v>
      </c>
      <c r="N211" s="1">
        <f>SUM(I211:M211)</f>
        <v>25</v>
      </c>
    </row>
    <row r="212" spans="1:834" s="1" customFormat="1" x14ac:dyDescent="0.25">
      <c r="A212" s="1">
        <v>201</v>
      </c>
      <c r="B212" s="10" t="s">
        <v>32</v>
      </c>
      <c r="C212" s="10" t="s">
        <v>35</v>
      </c>
      <c r="D212" s="10" t="s">
        <v>34</v>
      </c>
      <c r="E212" s="11">
        <v>24387</v>
      </c>
      <c r="F212" s="11" t="s">
        <v>562</v>
      </c>
      <c r="G212" s="1" t="s">
        <v>354</v>
      </c>
      <c r="H212" s="6" t="s">
        <v>367</v>
      </c>
      <c r="I212" s="1">
        <v>10</v>
      </c>
      <c r="K212" s="1">
        <v>10</v>
      </c>
      <c r="M212" s="1">
        <v>10</v>
      </c>
      <c r="N212" s="1">
        <f>SUM(I212:M212)</f>
        <v>30</v>
      </c>
      <c r="AFB212" s="6"/>
    </row>
    <row r="213" spans="1:834" s="1" customFormat="1" ht="16.5" x14ac:dyDescent="0.25">
      <c r="B213" s="5" t="s">
        <v>22</v>
      </c>
      <c r="C213" s="5" t="s">
        <v>23</v>
      </c>
      <c r="D213" s="23" t="s">
        <v>731</v>
      </c>
      <c r="E213" s="71">
        <v>24677</v>
      </c>
      <c r="F213" s="71" t="s">
        <v>569</v>
      </c>
      <c r="G213" s="1" t="s">
        <v>354</v>
      </c>
      <c r="H213" s="6" t="s">
        <v>367</v>
      </c>
    </row>
    <row r="214" spans="1:834" s="1" customFormat="1" ht="16.5" x14ac:dyDescent="0.25">
      <c r="B214" s="3" t="s">
        <v>228</v>
      </c>
      <c r="C214" s="3" t="s">
        <v>229</v>
      </c>
      <c r="D214" s="12" t="s">
        <v>223</v>
      </c>
      <c r="E214" s="75" t="s">
        <v>230</v>
      </c>
      <c r="F214" s="75" t="s">
        <v>717</v>
      </c>
      <c r="G214" s="3" t="s">
        <v>354</v>
      </c>
      <c r="H214" s="6" t="s">
        <v>367</v>
      </c>
      <c r="AFB214" s="6"/>
    </row>
    <row r="215" spans="1:834" s="1" customFormat="1" ht="16.5" x14ac:dyDescent="0.25">
      <c r="A215" s="1">
        <v>248</v>
      </c>
      <c r="B215" s="3" t="s">
        <v>837</v>
      </c>
      <c r="C215" s="3" t="s">
        <v>100</v>
      </c>
      <c r="D215" s="12" t="s">
        <v>202</v>
      </c>
      <c r="E215" s="75" t="s">
        <v>838</v>
      </c>
      <c r="F215" s="75" t="s">
        <v>839</v>
      </c>
      <c r="G215" s="3" t="s">
        <v>355</v>
      </c>
      <c r="H215" s="6" t="s">
        <v>367</v>
      </c>
      <c r="K215" s="1">
        <v>10</v>
      </c>
      <c r="N215" s="1">
        <f t="shared" ref="N215:N224" si="3">SUM(I215:M215)</f>
        <v>10</v>
      </c>
      <c r="AFB215" s="6"/>
    </row>
    <row r="216" spans="1:834" s="1" customFormat="1" x14ac:dyDescent="0.25">
      <c r="A216" s="6">
        <v>233</v>
      </c>
      <c r="B216" s="6" t="s">
        <v>216</v>
      </c>
      <c r="C216" s="6" t="s">
        <v>217</v>
      </c>
      <c r="D216" s="6" t="s">
        <v>202</v>
      </c>
      <c r="E216" s="7">
        <v>24893</v>
      </c>
      <c r="F216" s="7" t="s">
        <v>576</v>
      </c>
      <c r="G216" s="89" t="s">
        <v>485</v>
      </c>
      <c r="H216" s="6" t="s">
        <v>367</v>
      </c>
      <c r="J216" s="1">
        <v>20</v>
      </c>
      <c r="N216" s="1">
        <f t="shared" si="3"/>
        <v>20</v>
      </c>
    </row>
    <row r="217" spans="1:834" s="1" customFormat="1" x14ac:dyDescent="0.25">
      <c r="A217" s="1">
        <v>217</v>
      </c>
      <c r="B217" s="14" t="s">
        <v>130</v>
      </c>
      <c r="C217" s="14" t="s">
        <v>28</v>
      </c>
      <c r="D217" s="17" t="s">
        <v>122</v>
      </c>
      <c r="E217" s="16">
        <v>25027</v>
      </c>
      <c r="F217" s="16" t="s">
        <v>603</v>
      </c>
      <c r="G217" s="89" t="s">
        <v>485</v>
      </c>
      <c r="H217" s="6" t="s">
        <v>367</v>
      </c>
      <c r="I217" s="1">
        <v>10</v>
      </c>
      <c r="K217" s="1">
        <v>10</v>
      </c>
      <c r="L217" s="1">
        <v>10</v>
      </c>
      <c r="M217" s="1">
        <v>10</v>
      </c>
      <c r="N217" s="1">
        <f t="shared" si="3"/>
        <v>40</v>
      </c>
    </row>
    <row r="218" spans="1:834" s="1" customFormat="1" x14ac:dyDescent="0.25">
      <c r="A218" s="1">
        <v>238</v>
      </c>
      <c r="B218" s="3" t="s">
        <v>233</v>
      </c>
      <c r="C218" s="3" t="s">
        <v>35</v>
      </c>
      <c r="D218" s="12" t="s">
        <v>223</v>
      </c>
      <c r="E218" s="3" t="s">
        <v>234</v>
      </c>
      <c r="F218" s="3" t="s">
        <v>716</v>
      </c>
      <c r="G218" s="3" t="s">
        <v>354</v>
      </c>
      <c r="H218" s="6" t="s">
        <v>367</v>
      </c>
      <c r="K218" s="1">
        <v>10</v>
      </c>
      <c r="N218" s="1">
        <f t="shared" si="3"/>
        <v>10</v>
      </c>
    </row>
    <row r="219" spans="1:834" s="6" customFormat="1" x14ac:dyDescent="0.25">
      <c r="A219" s="1">
        <v>208</v>
      </c>
      <c r="B219" s="5" t="s">
        <v>24</v>
      </c>
      <c r="C219" s="5" t="s">
        <v>25</v>
      </c>
      <c r="D219" s="23" t="s">
        <v>731</v>
      </c>
      <c r="E219" s="25">
        <v>23523</v>
      </c>
      <c r="F219" s="25" t="s">
        <v>566</v>
      </c>
      <c r="G219" s="6" t="s">
        <v>354</v>
      </c>
      <c r="H219" s="6" t="s">
        <v>367</v>
      </c>
      <c r="I219" s="1">
        <v>10</v>
      </c>
      <c r="J219" s="1"/>
      <c r="K219" s="1"/>
      <c r="L219" s="1"/>
      <c r="M219" s="1">
        <v>10</v>
      </c>
      <c r="N219" s="1">
        <f t="shared" si="3"/>
        <v>20</v>
      </c>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row>
    <row r="220" spans="1:834" s="6" customFormat="1" x14ac:dyDescent="0.25">
      <c r="A220" s="1"/>
      <c r="B220" s="1" t="s">
        <v>24</v>
      </c>
      <c r="C220" s="1" t="s">
        <v>263</v>
      </c>
      <c r="D220" s="1" t="s">
        <v>399</v>
      </c>
      <c r="E220" s="76" t="s">
        <v>440</v>
      </c>
      <c r="F220" s="76"/>
      <c r="G220" s="1" t="s">
        <v>355</v>
      </c>
      <c r="H220" s="1" t="s">
        <v>367</v>
      </c>
      <c r="I220" s="1">
        <v>10</v>
      </c>
      <c r="J220" s="1"/>
      <c r="K220" s="1"/>
      <c r="L220" s="1"/>
      <c r="M220" s="1"/>
      <c r="N220" s="1">
        <f t="shared" si="3"/>
        <v>10</v>
      </c>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row>
    <row r="221" spans="1:834" s="6" customFormat="1" x14ac:dyDescent="0.25">
      <c r="A221" s="1">
        <v>223</v>
      </c>
      <c r="B221" s="5" t="s">
        <v>8</v>
      </c>
      <c r="C221" s="5" t="s">
        <v>9</v>
      </c>
      <c r="D221" s="23" t="s">
        <v>731</v>
      </c>
      <c r="E221" s="5" t="s">
        <v>10</v>
      </c>
      <c r="F221" s="5" t="s">
        <v>565</v>
      </c>
      <c r="G221" s="1" t="s">
        <v>355</v>
      </c>
      <c r="H221" s="1" t="s">
        <v>367</v>
      </c>
      <c r="I221" s="1">
        <v>10</v>
      </c>
      <c r="J221" s="1"/>
      <c r="K221" s="1">
        <v>10</v>
      </c>
      <c r="L221" s="1"/>
      <c r="M221" s="1">
        <v>10</v>
      </c>
      <c r="N221" s="1">
        <f t="shared" si="3"/>
        <v>30</v>
      </c>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row>
    <row r="222" spans="1:834" s="6" customFormat="1" ht="16.5" x14ac:dyDescent="0.25">
      <c r="A222" s="1">
        <v>228</v>
      </c>
      <c r="B222" s="28" t="s">
        <v>631</v>
      </c>
      <c r="C222" s="28" t="s">
        <v>632</v>
      </c>
      <c r="D222" s="32" t="s">
        <v>484</v>
      </c>
      <c r="E222" s="71" t="s">
        <v>633</v>
      </c>
      <c r="F222" s="71" t="s">
        <v>634</v>
      </c>
      <c r="G222" s="69">
        <v>37257</v>
      </c>
      <c r="H222" s="1" t="s">
        <v>367</v>
      </c>
      <c r="I222" s="1">
        <v>10</v>
      </c>
      <c r="J222" s="1">
        <v>70</v>
      </c>
      <c r="K222" s="1"/>
      <c r="L222" s="1">
        <v>30</v>
      </c>
      <c r="M222" s="1">
        <v>70</v>
      </c>
      <c r="N222" s="1">
        <f t="shared" si="3"/>
        <v>180</v>
      </c>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row>
    <row r="223" spans="1:834" s="6" customFormat="1" x14ac:dyDescent="0.25">
      <c r="A223" s="6">
        <v>224</v>
      </c>
      <c r="B223" s="6" t="s">
        <v>252</v>
      </c>
      <c r="C223" s="6" t="s">
        <v>56</v>
      </c>
      <c r="D223" s="6" t="s">
        <v>251</v>
      </c>
      <c r="E223" s="74" t="s">
        <v>253</v>
      </c>
      <c r="F223" s="92" t="s">
        <v>704</v>
      </c>
      <c r="G223" s="6" t="s">
        <v>354</v>
      </c>
      <c r="H223" s="6" t="s">
        <v>367</v>
      </c>
      <c r="I223" s="1">
        <v>10</v>
      </c>
      <c r="J223" s="1"/>
      <c r="K223" s="1"/>
      <c r="L223" s="1"/>
      <c r="M223" s="1"/>
      <c r="N223" s="1">
        <f t="shared" si="3"/>
        <v>10</v>
      </c>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row>
    <row r="224" spans="1:834" s="6" customFormat="1" x14ac:dyDescent="0.25">
      <c r="A224" s="6">
        <v>236</v>
      </c>
      <c r="B224" s="18" t="s">
        <v>97</v>
      </c>
      <c r="C224" s="18" t="s">
        <v>98</v>
      </c>
      <c r="D224" s="18" t="s">
        <v>653</v>
      </c>
      <c r="E224" s="11">
        <v>22977</v>
      </c>
      <c r="F224" s="11" t="s">
        <v>663</v>
      </c>
      <c r="G224" s="37" t="s">
        <v>355</v>
      </c>
      <c r="H224" s="37" t="s">
        <v>367</v>
      </c>
      <c r="I224" s="1"/>
      <c r="J224" s="1">
        <v>10</v>
      </c>
      <c r="K224" s="1"/>
      <c r="L224" s="1"/>
      <c r="M224" s="1"/>
      <c r="N224" s="1">
        <f t="shared" si="3"/>
        <v>10</v>
      </c>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row>
    <row r="225" spans="1:834" s="6" customFormat="1" x14ac:dyDescent="0.25">
      <c r="A225" s="1"/>
      <c r="B225" s="5" t="s">
        <v>26</v>
      </c>
      <c r="C225" s="5" t="s">
        <v>4</v>
      </c>
      <c r="D225" s="23" t="s">
        <v>731</v>
      </c>
      <c r="E225" s="65">
        <v>22762</v>
      </c>
      <c r="F225" s="65"/>
      <c r="G225" s="1" t="s">
        <v>355</v>
      </c>
      <c r="H225" s="1" t="s">
        <v>367</v>
      </c>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row>
    <row r="226" spans="1:834" s="6" customFormat="1" x14ac:dyDescent="0.25">
      <c r="A226" s="1"/>
      <c r="B226" s="3" t="s">
        <v>236</v>
      </c>
      <c r="C226" s="3" t="s">
        <v>151</v>
      </c>
      <c r="D226" s="12" t="s">
        <v>223</v>
      </c>
      <c r="E226" s="13">
        <v>24973</v>
      </c>
      <c r="F226" s="13" t="s">
        <v>715</v>
      </c>
      <c r="G226" s="89" t="s">
        <v>485</v>
      </c>
      <c r="H226" s="6" t="s">
        <v>367</v>
      </c>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row>
    <row r="227" spans="1:834" s="6" customFormat="1" x14ac:dyDescent="0.25">
      <c r="A227" s="6">
        <v>218</v>
      </c>
      <c r="B227" s="12" t="s">
        <v>340</v>
      </c>
      <c r="C227" s="12" t="s">
        <v>117</v>
      </c>
      <c r="D227" s="12" t="s">
        <v>731</v>
      </c>
      <c r="E227" s="19">
        <v>22932</v>
      </c>
      <c r="F227" s="19" t="s">
        <v>758</v>
      </c>
      <c r="G227" s="1" t="s">
        <v>355</v>
      </c>
      <c r="H227" s="1" t="s">
        <v>367</v>
      </c>
      <c r="I227" s="1">
        <v>15</v>
      </c>
      <c r="J227" s="1"/>
      <c r="K227" s="1">
        <v>20</v>
      </c>
      <c r="L227" s="1">
        <v>10</v>
      </c>
      <c r="M227" s="1">
        <v>10</v>
      </c>
      <c r="N227" s="1">
        <f>SUM(I227:M227)</f>
        <v>55</v>
      </c>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row>
    <row r="228" spans="1:834" s="6" customFormat="1" x14ac:dyDescent="0.25">
      <c r="A228" s="1"/>
      <c r="B228" s="6" t="s">
        <v>275</v>
      </c>
      <c r="C228" s="6" t="s">
        <v>276</v>
      </c>
      <c r="D228" s="6" t="s">
        <v>277</v>
      </c>
      <c r="E228" s="44" t="s">
        <v>278</v>
      </c>
      <c r="F228" s="44" t="s">
        <v>648</v>
      </c>
      <c r="G228" s="6" t="s">
        <v>354</v>
      </c>
      <c r="H228" s="6" t="s">
        <v>367</v>
      </c>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row>
    <row r="229" spans="1:834" s="6" customFormat="1" x14ac:dyDescent="0.25">
      <c r="A229" s="6">
        <v>230</v>
      </c>
      <c r="B229" s="6" t="s">
        <v>201</v>
      </c>
      <c r="C229" s="6" t="s">
        <v>91</v>
      </c>
      <c r="D229" s="6" t="s">
        <v>202</v>
      </c>
      <c r="E229" s="7">
        <v>22923</v>
      </c>
      <c r="F229" s="7" t="s">
        <v>579</v>
      </c>
      <c r="G229" s="1" t="s">
        <v>355</v>
      </c>
      <c r="H229" s="1" t="s">
        <v>367</v>
      </c>
      <c r="I229" s="1">
        <v>10</v>
      </c>
      <c r="J229" s="1"/>
      <c r="K229" s="1">
        <v>10</v>
      </c>
      <c r="L229" s="1"/>
      <c r="M229" s="1"/>
      <c r="N229" s="1">
        <f>SUM(I229:M229)</f>
        <v>20</v>
      </c>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row>
    <row r="230" spans="1:834" s="6" customFormat="1" x14ac:dyDescent="0.25">
      <c r="A230" s="1"/>
      <c r="B230" s="1" t="s">
        <v>312</v>
      </c>
      <c r="C230" s="1" t="s">
        <v>35</v>
      </c>
      <c r="D230" s="1" t="s">
        <v>39</v>
      </c>
      <c r="E230" s="4" t="s">
        <v>313</v>
      </c>
      <c r="F230" s="4" t="s">
        <v>522</v>
      </c>
      <c r="G230" s="1" t="s">
        <v>354</v>
      </c>
      <c r="H230" s="6" t="s">
        <v>367</v>
      </c>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row>
    <row r="231" spans="1:834" s="6" customFormat="1" x14ac:dyDescent="0.25">
      <c r="A231" s="1">
        <v>252</v>
      </c>
      <c r="B231" s="10" t="s">
        <v>266</v>
      </c>
      <c r="C231" s="10" t="s">
        <v>35</v>
      </c>
      <c r="D231" s="10" t="s">
        <v>122</v>
      </c>
      <c r="E231" s="11">
        <v>21668</v>
      </c>
      <c r="F231" s="11" t="s">
        <v>610</v>
      </c>
      <c r="G231" s="1" t="s">
        <v>355</v>
      </c>
      <c r="H231" s="1" t="s">
        <v>367</v>
      </c>
      <c r="I231" s="1"/>
      <c r="J231" s="1"/>
      <c r="K231" s="1"/>
      <c r="L231" s="1"/>
      <c r="M231" s="1">
        <v>10</v>
      </c>
      <c r="N231" s="1">
        <f>SUM(I231:M231)</f>
        <v>10</v>
      </c>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row>
    <row r="232" spans="1:834" s="6" customFormat="1" x14ac:dyDescent="0.25">
      <c r="B232" s="27" t="s">
        <v>306</v>
      </c>
      <c r="C232" s="6" t="s">
        <v>254</v>
      </c>
      <c r="D232" s="6" t="s">
        <v>197</v>
      </c>
      <c r="E232" s="44" t="s">
        <v>307</v>
      </c>
      <c r="F232" s="44"/>
      <c r="G232" s="6" t="s">
        <v>354</v>
      </c>
      <c r="H232" s="6" t="s">
        <v>367</v>
      </c>
    </row>
    <row r="233" spans="1:834" s="6" customFormat="1" x14ac:dyDescent="0.25">
      <c r="A233" s="6">
        <v>215</v>
      </c>
      <c r="B233" s="27" t="s">
        <v>739</v>
      </c>
      <c r="C233" s="6" t="s">
        <v>171</v>
      </c>
      <c r="D233" s="6" t="s">
        <v>79</v>
      </c>
      <c r="E233" s="44" t="s">
        <v>759</v>
      </c>
      <c r="F233" s="44" t="s">
        <v>760</v>
      </c>
      <c r="G233" s="89">
        <v>36892</v>
      </c>
      <c r="H233" s="6" t="s">
        <v>367</v>
      </c>
      <c r="I233" s="6">
        <v>10</v>
      </c>
      <c r="J233" s="6">
        <v>10</v>
      </c>
      <c r="M233" s="6">
        <v>30</v>
      </c>
      <c r="N233" s="6">
        <f>SUM(I233:M233)</f>
        <v>50</v>
      </c>
    </row>
    <row r="234" spans="1:834" s="6" customFormat="1" ht="16.5" x14ac:dyDescent="0.25">
      <c r="A234" s="1"/>
      <c r="B234" s="3" t="s">
        <v>239</v>
      </c>
      <c r="C234" s="3" t="s">
        <v>240</v>
      </c>
      <c r="D234" s="12" t="s">
        <v>223</v>
      </c>
      <c r="E234" s="72">
        <v>23879</v>
      </c>
      <c r="F234" s="72" t="s">
        <v>718</v>
      </c>
      <c r="G234" s="6" t="s">
        <v>354</v>
      </c>
      <c r="H234" s="6" t="s">
        <v>367</v>
      </c>
    </row>
    <row r="235" spans="1:834" s="6" customFormat="1" ht="16.5" x14ac:dyDescent="0.25">
      <c r="A235" s="1">
        <v>211</v>
      </c>
      <c r="B235" s="3" t="s">
        <v>764</v>
      </c>
      <c r="C235" s="3" t="s">
        <v>443</v>
      </c>
      <c r="D235" s="12" t="s">
        <v>337</v>
      </c>
      <c r="E235" s="72">
        <v>25100</v>
      </c>
      <c r="F235" s="72" t="s">
        <v>765</v>
      </c>
      <c r="G235" s="89">
        <v>36892</v>
      </c>
      <c r="H235" s="6" t="s">
        <v>367</v>
      </c>
      <c r="I235" s="6">
        <v>10</v>
      </c>
      <c r="K235" s="6">
        <v>10</v>
      </c>
      <c r="L235" s="6">
        <v>10</v>
      </c>
      <c r="M235" s="6">
        <v>10</v>
      </c>
      <c r="N235" s="6">
        <f>SUM(I235:M235)</f>
        <v>40</v>
      </c>
    </row>
    <row r="236" spans="1:834" s="6" customFormat="1" x14ac:dyDescent="0.25">
      <c r="A236" s="6">
        <v>221</v>
      </c>
      <c r="B236" s="3" t="s">
        <v>393</v>
      </c>
      <c r="C236" s="3" t="s">
        <v>394</v>
      </c>
      <c r="D236" s="53" t="s">
        <v>686</v>
      </c>
      <c r="E236" s="13">
        <v>22560</v>
      </c>
      <c r="F236" s="13" t="s">
        <v>687</v>
      </c>
      <c r="G236" s="1" t="s">
        <v>355</v>
      </c>
      <c r="H236" s="1" t="s">
        <v>367</v>
      </c>
      <c r="I236" s="1">
        <v>30</v>
      </c>
      <c r="J236" s="1"/>
      <c r="K236" s="1">
        <v>15</v>
      </c>
      <c r="L236" s="1">
        <v>10</v>
      </c>
      <c r="M236" s="6">
        <v>10</v>
      </c>
      <c r="N236" s="1">
        <f>SUM(I236:M236)</f>
        <v>65</v>
      </c>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row>
    <row r="237" spans="1:834" s="6" customFormat="1" ht="16.5" x14ac:dyDescent="0.25">
      <c r="B237" s="3" t="s">
        <v>441</v>
      </c>
      <c r="C237" s="3" t="s">
        <v>259</v>
      </c>
      <c r="D237" s="12" t="s">
        <v>197</v>
      </c>
      <c r="E237" s="72">
        <v>24410</v>
      </c>
      <c r="F237" s="72"/>
      <c r="G237" s="6" t="s">
        <v>354</v>
      </c>
      <c r="H237" s="6" t="s">
        <v>367</v>
      </c>
      <c r="AFB237" s="1"/>
    </row>
    <row r="238" spans="1:834" s="6" customFormat="1" x14ac:dyDescent="0.25">
      <c r="A238" s="6">
        <v>225</v>
      </c>
      <c r="B238" s="8" t="s">
        <v>341</v>
      </c>
      <c r="C238" s="8" t="s">
        <v>35</v>
      </c>
      <c r="D238" s="20" t="s">
        <v>337</v>
      </c>
      <c r="E238" s="9">
        <v>24483</v>
      </c>
      <c r="F238" s="9" t="s">
        <v>626</v>
      </c>
      <c r="G238" s="6" t="s">
        <v>354</v>
      </c>
      <c r="H238" s="6" t="s">
        <v>367</v>
      </c>
      <c r="I238" s="6">
        <v>10</v>
      </c>
      <c r="K238" s="6">
        <v>10</v>
      </c>
      <c r="M238" s="6">
        <v>10</v>
      </c>
      <c r="N238" s="6">
        <f>SUM(I238:M238)</f>
        <v>30</v>
      </c>
      <c r="AFB238" s="1"/>
    </row>
    <row r="239" spans="1:834" s="6" customFormat="1" x14ac:dyDescent="0.25">
      <c r="A239" s="6">
        <v>246</v>
      </c>
      <c r="B239" s="5" t="s">
        <v>163</v>
      </c>
      <c r="C239" s="5" t="s">
        <v>35</v>
      </c>
      <c r="D239" s="23" t="s">
        <v>143</v>
      </c>
      <c r="E239" s="25">
        <v>23691</v>
      </c>
      <c r="F239" s="25" t="s">
        <v>619</v>
      </c>
      <c r="G239" s="6" t="s">
        <v>354</v>
      </c>
      <c r="H239" s="6" t="s">
        <v>367</v>
      </c>
      <c r="K239" s="6">
        <v>10</v>
      </c>
      <c r="M239" s="6">
        <v>10</v>
      </c>
      <c r="N239" s="6">
        <f>SUM(I239:M239)</f>
        <v>20</v>
      </c>
    </row>
    <row r="240" spans="1:834" s="6" customFormat="1" x14ac:dyDescent="0.25">
      <c r="A240" s="1">
        <v>242</v>
      </c>
      <c r="B240" s="5" t="s">
        <v>168</v>
      </c>
      <c r="C240" s="5" t="s">
        <v>169</v>
      </c>
      <c r="D240" s="23" t="s">
        <v>143</v>
      </c>
      <c r="E240" s="25">
        <v>23097</v>
      </c>
      <c r="F240" s="25" t="s">
        <v>676</v>
      </c>
      <c r="G240" s="6" t="s">
        <v>354</v>
      </c>
      <c r="H240" s="6" t="s">
        <v>367</v>
      </c>
      <c r="K240" s="6">
        <v>10</v>
      </c>
      <c r="N240" s="6">
        <f>SUM(I240:M240)</f>
        <v>10</v>
      </c>
    </row>
    <row r="241" spans="1:834" s="6" customFormat="1" x14ac:dyDescent="0.25">
      <c r="B241" s="6" t="s">
        <v>198</v>
      </c>
      <c r="C241" s="6" t="s">
        <v>90</v>
      </c>
      <c r="D241" s="6" t="s">
        <v>197</v>
      </c>
      <c r="E241" s="7">
        <v>24886</v>
      </c>
      <c r="F241" s="7" t="s">
        <v>637</v>
      </c>
      <c r="G241" s="89" t="s">
        <v>485</v>
      </c>
      <c r="H241" s="6" t="s">
        <v>367</v>
      </c>
      <c r="AFB241" s="1"/>
    </row>
    <row r="242" spans="1:834" s="6" customFormat="1" x14ac:dyDescent="0.25">
      <c r="A242" s="1">
        <v>251</v>
      </c>
      <c r="B242" s="5" t="s">
        <v>167</v>
      </c>
      <c r="C242" s="5" t="s">
        <v>101</v>
      </c>
      <c r="D242" s="6" t="s">
        <v>143</v>
      </c>
      <c r="E242" s="63" t="s">
        <v>175</v>
      </c>
      <c r="F242" s="63" t="s">
        <v>816</v>
      </c>
      <c r="G242" s="6" t="s">
        <v>354</v>
      </c>
      <c r="H242" s="6" t="s">
        <v>367</v>
      </c>
      <c r="K242" s="6">
        <v>10</v>
      </c>
      <c r="N242" s="6">
        <f>SUM(I242:M242)</f>
        <v>10</v>
      </c>
    </row>
    <row r="243" spans="1:834" s="6" customFormat="1" x14ac:dyDescent="0.25">
      <c r="A243" s="1">
        <v>220</v>
      </c>
      <c r="B243" s="5" t="s">
        <v>167</v>
      </c>
      <c r="C243" s="5" t="s">
        <v>109</v>
      </c>
      <c r="D243" s="23" t="s">
        <v>143</v>
      </c>
      <c r="E243" s="25">
        <v>22209</v>
      </c>
      <c r="F243" s="25" t="s">
        <v>617</v>
      </c>
      <c r="G243" s="1" t="s">
        <v>355</v>
      </c>
      <c r="H243" s="1" t="s">
        <v>367</v>
      </c>
      <c r="I243" s="1">
        <v>20</v>
      </c>
      <c r="J243" s="1"/>
      <c r="K243" s="1">
        <v>10</v>
      </c>
      <c r="L243" s="1"/>
      <c r="M243" s="1"/>
      <c r="N243" s="1">
        <f>SUM(I243:M243)</f>
        <v>30</v>
      </c>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row>
    <row r="244" spans="1:834" s="6" customFormat="1" ht="16.5" x14ac:dyDescent="0.25">
      <c r="A244" s="6">
        <v>237</v>
      </c>
      <c r="B244" s="28" t="s">
        <v>413</v>
      </c>
      <c r="C244" s="28" t="s">
        <v>414</v>
      </c>
      <c r="D244" s="32" t="s">
        <v>787</v>
      </c>
      <c r="E244" s="25">
        <v>23743</v>
      </c>
      <c r="F244" s="25" t="s">
        <v>834</v>
      </c>
      <c r="G244" s="6" t="s">
        <v>354</v>
      </c>
      <c r="H244" s="6" t="s">
        <v>367</v>
      </c>
      <c r="K244" s="6">
        <v>10</v>
      </c>
      <c r="M244" s="6">
        <v>10</v>
      </c>
      <c r="N244" s="6">
        <f>SUM(I244:M244)</f>
        <v>20</v>
      </c>
    </row>
    <row r="245" spans="1:834" s="6" customFormat="1" x14ac:dyDescent="0.25">
      <c r="A245" s="1">
        <v>229</v>
      </c>
      <c r="B245" s="23" t="s">
        <v>267</v>
      </c>
      <c r="C245" s="23" t="s">
        <v>268</v>
      </c>
      <c r="D245" s="23" t="s">
        <v>122</v>
      </c>
      <c r="E245" s="39">
        <v>22446</v>
      </c>
      <c r="F245" s="39" t="s">
        <v>608</v>
      </c>
      <c r="G245" s="6" t="s">
        <v>355</v>
      </c>
      <c r="H245" s="6" t="s">
        <v>367</v>
      </c>
      <c r="I245" s="6">
        <v>70</v>
      </c>
      <c r="J245" s="6">
        <v>50</v>
      </c>
      <c r="K245" s="6">
        <v>50</v>
      </c>
      <c r="L245" s="6">
        <v>15</v>
      </c>
      <c r="M245" s="6">
        <v>10</v>
      </c>
      <c r="N245" s="6">
        <f>SUM(I245:M245)</f>
        <v>195</v>
      </c>
      <c r="AFB245" s="1"/>
    </row>
    <row r="246" spans="1:834" s="6" customFormat="1" x14ac:dyDescent="0.25">
      <c r="A246" s="1">
        <v>204</v>
      </c>
      <c r="B246" s="5" t="s">
        <v>0</v>
      </c>
      <c r="C246" s="5" t="s">
        <v>1</v>
      </c>
      <c r="D246" s="23" t="s">
        <v>731</v>
      </c>
      <c r="E246" s="5" t="s">
        <v>2</v>
      </c>
      <c r="F246" s="5" t="s">
        <v>563</v>
      </c>
      <c r="G246" s="5" t="s">
        <v>355</v>
      </c>
      <c r="H246" s="6" t="s">
        <v>367</v>
      </c>
      <c r="I246" s="6">
        <v>10</v>
      </c>
      <c r="J246" s="6">
        <v>10</v>
      </c>
      <c r="L246" s="6">
        <v>10</v>
      </c>
      <c r="N246" s="6">
        <f>SUM(I246:M246)</f>
        <v>30</v>
      </c>
      <c r="AFB246" s="1"/>
    </row>
    <row r="247" spans="1:834" s="6" customFormat="1" x14ac:dyDescent="0.25">
      <c r="B247" s="14" t="s">
        <v>71</v>
      </c>
      <c r="C247" s="14" t="s">
        <v>4</v>
      </c>
      <c r="D247" s="17" t="s">
        <v>67</v>
      </c>
      <c r="E247" s="16">
        <v>24155</v>
      </c>
      <c r="F247" s="16"/>
      <c r="G247" s="6" t="s">
        <v>354</v>
      </c>
      <c r="H247" s="6" t="s">
        <v>367</v>
      </c>
    </row>
    <row r="248" spans="1:834" s="6" customFormat="1" x14ac:dyDescent="0.25">
      <c r="A248" s="6">
        <v>359</v>
      </c>
      <c r="B248" s="14" t="s">
        <v>842</v>
      </c>
      <c r="C248" s="14" t="s">
        <v>843</v>
      </c>
      <c r="D248" s="17" t="s">
        <v>197</v>
      </c>
      <c r="E248" s="16">
        <v>22147</v>
      </c>
      <c r="F248" s="16" t="s">
        <v>844</v>
      </c>
      <c r="G248" s="6" t="s">
        <v>355</v>
      </c>
      <c r="H248" s="6" t="s">
        <v>367</v>
      </c>
      <c r="L248" s="6">
        <v>10</v>
      </c>
      <c r="M248" s="6">
        <v>10</v>
      </c>
      <c r="N248" s="6">
        <f>SUM(I248:M248)</f>
        <v>20</v>
      </c>
    </row>
    <row r="249" spans="1:834" s="1" customFormat="1" x14ac:dyDescent="0.25">
      <c r="B249" s="6" t="s">
        <v>310</v>
      </c>
      <c r="C249" s="6" t="s">
        <v>177</v>
      </c>
      <c r="D249" s="6" t="s">
        <v>39</v>
      </c>
      <c r="E249" s="44" t="s">
        <v>311</v>
      </c>
      <c r="F249" s="44" t="s">
        <v>521</v>
      </c>
      <c r="G249" s="6" t="s">
        <v>355</v>
      </c>
      <c r="H249" s="6" t="s">
        <v>367</v>
      </c>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c r="IW249" s="6"/>
      <c r="IX249" s="6"/>
      <c r="IY249" s="6"/>
      <c r="IZ249" s="6"/>
      <c r="JA249" s="6"/>
      <c r="JB249" s="6"/>
      <c r="JC249" s="6"/>
      <c r="JD249" s="6"/>
      <c r="JE249" s="6"/>
      <c r="JF249" s="6"/>
      <c r="JG249" s="6"/>
      <c r="JH249" s="6"/>
      <c r="JI249" s="6"/>
      <c r="JJ249" s="6"/>
      <c r="JK249" s="6"/>
      <c r="JL249" s="6"/>
      <c r="JM249" s="6"/>
      <c r="JN249" s="6"/>
      <c r="JO249" s="6"/>
      <c r="JP249" s="6"/>
      <c r="JQ249" s="6"/>
      <c r="JR249" s="6"/>
      <c r="JS249" s="6"/>
      <c r="JT249" s="6"/>
      <c r="JU249" s="6"/>
      <c r="JV249" s="6"/>
      <c r="JW249" s="6"/>
      <c r="JX249" s="6"/>
      <c r="JY249" s="6"/>
      <c r="JZ249" s="6"/>
      <c r="KA249" s="6"/>
      <c r="KB249" s="6"/>
      <c r="KC249" s="6"/>
      <c r="KD249" s="6"/>
      <c r="KE249" s="6"/>
      <c r="KF249" s="6"/>
      <c r="KG249" s="6"/>
      <c r="KH249" s="6"/>
      <c r="KI249" s="6"/>
      <c r="KJ249" s="6"/>
      <c r="KK249" s="6"/>
      <c r="KL249" s="6"/>
      <c r="KM249" s="6"/>
      <c r="KN249" s="6"/>
      <c r="KO249" s="6"/>
      <c r="KP249" s="6"/>
      <c r="KQ249" s="6"/>
      <c r="KR249" s="6"/>
      <c r="KS249" s="6"/>
      <c r="KT249" s="6"/>
      <c r="KU249" s="6"/>
      <c r="KV249" s="6"/>
      <c r="KW249" s="6"/>
      <c r="KX249" s="6"/>
      <c r="KY249" s="6"/>
      <c r="KZ249" s="6"/>
      <c r="LA249" s="6"/>
      <c r="LB249" s="6"/>
      <c r="LC249" s="6"/>
      <c r="LD249" s="6"/>
      <c r="LE249" s="6"/>
      <c r="LF249" s="6"/>
      <c r="LG249" s="6"/>
      <c r="LH249" s="6"/>
      <c r="LI249" s="6"/>
      <c r="LJ249" s="6"/>
      <c r="LK249" s="6"/>
      <c r="LL249" s="6"/>
      <c r="LM249" s="6"/>
      <c r="LN249" s="6"/>
      <c r="LO249" s="6"/>
      <c r="LP249" s="6"/>
      <c r="LQ249" s="6"/>
      <c r="LR249" s="6"/>
      <c r="LS249" s="6"/>
      <c r="LT249" s="6"/>
      <c r="LU249" s="6"/>
      <c r="LV249" s="6"/>
      <c r="LW249" s="6"/>
      <c r="LX249" s="6"/>
      <c r="LY249" s="6"/>
      <c r="LZ249" s="6"/>
      <c r="MA249" s="6"/>
      <c r="MB249" s="6"/>
      <c r="MC249" s="6"/>
      <c r="MD249" s="6"/>
      <c r="ME249" s="6"/>
      <c r="MF249" s="6"/>
      <c r="MG249" s="6"/>
      <c r="MH249" s="6"/>
      <c r="MI249" s="6"/>
      <c r="MJ249" s="6"/>
      <c r="MK249" s="6"/>
      <c r="ML249" s="6"/>
      <c r="MM249" s="6"/>
      <c r="MN249" s="6"/>
      <c r="MO249" s="6"/>
      <c r="MP249" s="6"/>
      <c r="MQ249" s="6"/>
      <c r="MR249" s="6"/>
      <c r="MS249" s="6"/>
      <c r="MT249" s="6"/>
      <c r="MU249" s="6"/>
      <c r="MV249" s="6"/>
      <c r="MW249" s="6"/>
      <c r="MX249" s="6"/>
      <c r="MY249" s="6"/>
      <c r="MZ249" s="6"/>
      <c r="NA249" s="6"/>
      <c r="NB249" s="6"/>
      <c r="NC249" s="6"/>
      <c r="ND249" s="6"/>
      <c r="NE249" s="6"/>
      <c r="NF249" s="6"/>
      <c r="NG249" s="6"/>
      <c r="NH249" s="6"/>
      <c r="NI249" s="6"/>
      <c r="NJ249" s="6"/>
      <c r="NK249" s="6"/>
      <c r="NL249" s="6"/>
      <c r="NM249" s="6"/>
      <c r="NN249" s="6"/>
      <c r="NO249" s="6"/>
      <c r="NP249" s="6"/>
      <c r="NQ249" s="6"/>
      <c r="NR249" s="6"/>
      <c r="NS249" s="6"/>
      <c r="NT249" s="6"/>
      <c r="NU249" s="6"/>
      <c r="NV249" s="6"/>
      <c r="NW249" s="6"/>
      <c r="NX249" s="6"/>
      <c r="NY249" s="6"/>
      <c r="NZ249" s="6"/>
      <c r="OA249" s="6"/>
      <c r="OB249" s="6"/>
      <c r="OC249" s="6"/>
      <c r="OD249" s="6"/>
      <c r="OE249" s="6"/>
      <c r="OF249" s="6"/>
      <c r="OG249" s="6"/>
      <c r="OH249" s="6"/>
      <c r="OI249" s="6"/>
      <c r="OJ249" s="6"/>
      <c r="OK249" s="6"/>
      <c r="OL249" s="6"/>
      <c r="OM249" s="6"/>
      <c r="ON249" s="6"/>
      <c r="OO249" s="6"/>
      <c r="OP249" s="6"/>
      <c r="OQ249" s="6"/>
      <c r="OR249" s="6"/>
      <c r="OS249" s="6"/>
      <c r="OT249" s="6"/>
      <c r="OU249" s="6"/>
      <c r="OV249" s="6"/>
      <c r="OW249" s="6"/>
      <c r="OX249" s="6"/>
      <c r="OY249" s="6"/>
      <c r="OZ249" s="6"/>
      <c r="PA249" s="6"/>
      <c r="PB249" s="6"/>
      <c r="PC249" s="6"/>
      <c r="PD249" s="6"/>
      <c r="PE249" s="6"/>
      <c r="PF249" s="6"/>
      <c r="PG249" s="6"/>
      <c r="PH249" s="6"/>
      <c r="PI249" s="6"/>
      <c r="PJ249" s="6"/>
      <c r="PK249" s="6"/>
      <c r="PL249" s="6"/>
      <c r="PM249" s="6"/>
      <c r="PN249" s="6"/>
      <c r="PO249" s="6"/>
      <c r="PP249" s="6"/>
      <c r="PQ249" s="6"/>
      <c r="PR249" s="6"/>
      <c r="PS249" s="6"/>
      <c r="PT249" s="6"/>
      <c r="PU249" s="6"/>
      <c r="PV249" s="6"/>
      <c r="PW249" s="6"/>
      <c r="PX249" s="6"/>
      <c r="PY249" s="6"/>
      <c r="PZ249" s="6"/>
      <c r="QA249" s="6"/>
      <c r="QB249" s="6"/>
      <c r="QC249" s="6"/>
      <c r="QD249" s="6"/>
      <c r="QE249" s="6"/>
      <c r="QF249" s="6"/>
      <c r="QG249" s="6"/>
      <c r="QH249" s="6"/>
      <c r="QI249" s="6"/>
      <c r="QJ249" s="6"/>
      <c r="QK249" s="6"/>
      <c r="QL249" s="6"/>
      <c r="QM249" s="6"/>
      <c r="QN249" s="6"/>
      <c r="QO249" s="6"/>
      <c r="QP249" s="6"/>
      <c r="QQ249" s="6"/>
      <c r="QR249" s="6"/>
      <c r="QS249" s="6"/>
      <c r="QT249" s="6"/>
      <c r="QU249" s="6"/>
      <c r="QV249" s="6"/>
      <c r="QW249" s="6"/>
      <c r="QX249" s="6"/>
      <c r="QY249" s="6"/>
      <c r="QZ249" s="6"/>
      <c r="RA249" s="6"/>
      <c r="RB249" s="6"/>
      <c r="RC249" s="6"/>
      <c r="RD249" s="6"/>
      <c r="RE249" s="6"/>
      <c r="RF249" s="6"/>
      <c r="RG249" s="6"/>
      <c r="RH249" s="6"/>
      <c r="RI249" s="6"/>
      <c r="RJ249" s="6"/>
      <c r="RK249" s="6"/>
      <c r="RL249" s="6"/>
      <c r="RM249" s="6"/>
      <c r="RN249" s="6"/>
      <c r="RO249" s="6"/>
      <c r="RP249" s="6"/>
      <c r="RQ249" s="6"/>
      <c r="RR249" s="6"/>
      <c r="RS249" s="6"/>
      <c r="RT249" s="6"/>
      <c r="RU249" s="6"/>
      <c r="RV249" s="6"/>
      <c r="RW249" s="6"/>
      <c r="RX249" s="6"/>
      <c r="RY249" s="6"/>
      <c r="RZ249" s="6"/>
      <c r="SA249" s="6"/>
      <c r="SB249" s="6"/>
      <c r="SC249" s="6"/>
      <c r="SD249" s="6"/>
      <c r="SE249" s="6"/>
      <c r="SF249" s="6"/>
      <c r="SG249" s="6"/>
      <c r="SH249" s="6"/>
      <c r="SI249" s="6"/>
      <c r="SJ249" s="6"/>
      <c r="SK249" s="6"/>
      <c r="SL249" s="6"/>
      <c r="SM249" s="6"/>
      <c r="SN249" s="6"/>
      <c r="SO249" s="6"/>
      <c r="SP249" s="6"/>
      <c r="SQ249" s="6"/>
      <c r="SR249" s="6"/>
      <c r="SS249" s="6"/>
      <c r="ST249" s="6"/>
      <c r="SU249" s="6"/>
      <c r="SV249" s="6"/>
      <c r="SW249" s="6"/>
      <c r="SX249" s="6"/>
      <c r="SY249" s="6"/>
      <c r="SZ249" s="6"/>
      <c r="TA249" s="6"/>
      <c r="TB249" s="6"/>
      <c r="TC249" s="6"/>
      <c r="TD249" s="6"/>
      <c r="TE249" s="6"/>
      <c r="TF249" s="6"/>
      <c r="TG249" s="6"/>
      <c r="TH249" s="6"/>
      <c r="TI249" s="6"/>
      <c r="TJ249" s="6"/>
      <c r="TK249" s="6"/>
      <c r="TL249" s="6"/>
      <c r="TM249" s="6"/>
      <c r="TN249" s="6"/>
      <c r="TO249" s="6"/>
      <c r="TP249" s="6"/>
      <c r="TQ249" s="6"/>
      <c r="TR249" s="6"/>
      <c r="TS249" s="6"/>
      <c r="TT249" s="6"/>
      <c r="TU249" s="6"/>
      <c r="TV249" s="6"/>
      <c r="TW249" s="6"/>
      <c r="TX249" s="6"/>
      <c r="TY249" s="6"/>
      <c r="TZ249" s="6"/>
      <c r="UA249" s="6"/>
      <c r="UB249" s="6"/>
      <c r="UC249" s="6"/>
      <c r="UD249" s="6"/>
      <c r="UE249" s="6"/>
      <c r="UF249" s="6"/>
      <c r="UG249" s="6"/>
      <c r="UH249" s="6"/>
      <c r="UI249" s="6"/>
      <c r="UJ249" s="6"/>
      <c r="UK249" s="6"/>
      <c r="UL249" s="6"/>
      <c r="UM249" s="6"/>
      <c r="UN249" s="6"/>
      <c r="UO249" s="6"/>
      <c r="UP249" s="6"/>
      <c r="UQ249" s="6"/>
      <c r="UR249" s="6"/>
      <c r="US249" s="6"/>
      <c r="UT249" s="6"/>
      <c r="UU249" s="6"/>
      <c r="UV249" s="6"/>
      <c r="UW249" s="6"/>
      <c r="UX249" s="6"/>
      <c r="UY249" s="6"/>
      <c r="UZ249" s="6"/>
      <c r="VA249" s="6"/>
      <c r="VB249" s="6"/>
      <c r="VC249" s="6"/>
      <c r="VD249" s="6"/>
      <c r="VE249" s="6"/>
      <c r="VF249" s="6"/>
      <c r="VG249" s="6"/>
      <c r="VH249" s="6"/>
      <c r="VI249" s="6"/>
      <c r="VJ249" s="6"/>
      <c r="VK249" s="6"/>
      <c r="VL249" s="6"/>
      <c r="VM249" s="6"/>
      <c r="VN249" s="6"/>
      <c r="VO249" s="6"/>
      <c r="VP249" s="6"/>
      <c r="VQ249" s="6"/>
      <c r="VR249" s="6"/>
      <c r="VS249" s="6"/>
      <c r="VT249" s="6"/>
      <c r="VU249" s="6"/>
      <c r="VV249" s="6"/>
      <c r="VW249" s="6"/>
      <c r="VX249" s="6"/>
      <c r="VY249" s="6"/>
      <c r="VZ249" s="6"/>
      <c r="WA249" s="6"/>
      <c r="WB249" s="6"/>
      <c r="WC249" s="6"/>
      <c r="WD249" s="6"/>
      <c r="WE249" s="6"/>
      <c r="WF249" s="6"/>
      <c r="WG249" s="6"/>
      <c r="WH249" s="6"/>
      <c r="WI249" s="6"/>
      <c r="WJ249" s="6"/>
      <c r="WK249" s="6"/>
      <c r="WL249" s="6"/>
      <c r="WM249" s="6"/>
      <c r="WN249" s="6"/>
      <c r="WO249" s="6"/>
      <c r="WP249" s="6"/>
      <c r="WQ249" s="6"/>
      <c r="WR249" s="6"/>
      <c r="WS249" s="6"/>
      <c r="WT249" s="6"/>
      <c r="WU249" s="6"/>
      <c r="WV249" s="6"/>
      <c r="WW249" s="6"/>
      <c r="WX249" s="6"/>
      <c r="WY249" s="6"/>
      <c r="WZ249" s="6"/>
      <c r="XA249" s="6"/>
      <c r="XB249" s="6"/>
      <c r="XC249" s="6"/>
      <c r="XD249" s="6"/>
      <c r="XE249" s="6"/>
      <c r="XF249" s="6"/>
      <c r="XG249" s="6"/>
      <c r="XH249" s="6"/>
      <c r="XI249" s="6"/>
      <c r="XJ249" s="6"/>
      <c r="XK249" s="6"/>
      <c r="XL249" s="6"/>
      <c r="XM249" s="6"/>
      <c r="XN249" s="6"/>
      <c r="XO249" s="6"/>
      <c r="XP249" s="6"/>
      <c r="XQ249" s="6"/>
      <c r="XR249" s="6"/>
      <c r="XS249" s="6"/>
      <c r="XT249" s="6"/>
      <c r="XU249" s="6"/>
      <c r="XV249" s="6"/>
      <c r="XW249" s="6"/>
      <c r="XX249" s="6"/>
      <c r="XY249" s="6"/>
      <c r="XZ249" s="6"/>
      <c r="YA249" s="6"/>
      <c r="YB249" s="6"/>
      <c r="YC249" s="6"/>
      <c r="YD249" s="6"/>
      <c r="YE249" s="6"/>
      <c r="YF249" s="6"/>
      <c r="YG249" s="6"/>
      <c r="YH249" s="6"/>
      <c r="YI249" s="6"/>
      <c r="YJ249" s="6"/>
      <c r="YK249" s="6"/>
      <c r="YL249" s="6"/>
      <c r="YM249" s="6"/>
      <c r="YN249" s="6"/>
      <c r="YO249" s="6"/>
      <c r="YP249" s="6"/>
      <c r="YQ249" s="6"/>
      <c r="YR249" s="6"/>
      <c r="YS249" s="6"/>
      <c r="YT249" s="6"/>
      <c r="YU249" s="6"/>
      <c r="YV249" s="6"/>
      <c r="YW249" s="6"/>
      <c r="YX249" s="6"/>
      <c r="YY249" s="6"/>
      <c r="YZ249" s="6"/>
      <c r="ZA249" s="6"/>
      <c r="ZB249" s="6"/>
      <c r="ZC249" s="6"/>
      <c r="ZD249" s="6"/>
      <c r="ZE249" s="6"/>
      <c r="ZF249" s="6"/>
      <c r="ZG249" s="6"/>
      <c r="ZH249" s="6"/>
      <c r="ZI249" s="6"/>
      <c r="ZJ249" s="6"/>
      <c r="ZK249" s="6"/>
      <c r="ZL249" s="6"/>
      <c r="ZM249" s="6"/>
      <c r="ZN249" s="6"/>
      <c r="ZO249" s="6"/>
      <c r="ZP249" s="6"/>
      <c r="ZQ249" s="6"/>
      <c r="ZR249" s="6"/>
      <c r="ZS249" s="6"/>
      <c r="ZT249" s="6"/>
      <c r="ZU249" s="6"/>
      <c r="ZV249" s="6"/>
      <c r="ZW249" s="6"/>
      <c r="ZX249" s="6"/>
      <c r="ZY249" s="6"/>
      <c r="ZZ249" s="6"/>
      <c r="AAA249" s="6"/>
      <c r="AAB249" s="6"/>
      <c r="AAC249" s="6"/>
      <c r="AAD249" s="6"/>
      <c r="AAE249" s="6"/>
      <c r="AAF249" s="6"/>
      <c r="AAG249" s="6"/>
      <c r="AAH249" s="6"/>
      <c r="AAI249" s="6"/>
      <c r="AAJ249" s="6"/>
      <c r="AAK249" s="6"/>
      <c r="AAL249" s="6"/>
      <c r="AAM249" s="6"/>
      <c r="AAN249" s="6"/>
      <c r="AAO249" s="6"/>
      <c r="AAP249" s="6"/>
      <c r="AAQ249" s="6"/>
      <c r="AAR249" s="6"/>
      <c r="AAS249" s="6"/>
      <c r="AAT249" s="6"/>
      <c r="AAU249" s="6"/>
      <c r="AAV249" s="6"/>
      <c r="AAW249" s="6"/>
      <c r="AAX249" s="6"/>
      <c r="AAY249" s="6"/>
      <c r="AAZ249" s="6"/>
      <c r="ABA249" s="6"/>
      <c r="ABB249" s="6"/>
      <c r="ABC249" s="6"/>
      <c r="ABD249" s="6"/>
      <c r="ABE249" s="6"/>
      <c r="ABF249" s="6"/>
      <c r="ABG249" s="6"/>
      <c r="ABH249" s="6"/>
      <c r="ABI249" s="6"/>
      <c r="ABJ249" s="6"/>
      <c r="ABK249" s="6"/>
      <c r="ABL249" s="6"/>
      <c r="ABM249" s="6"/>
      <c r="ABN249" s="6"/>
      <c r="ABO249" s="6"/>
      <c r="ABP249" s="6"/>
      <c r="ABQ249" s="6"/>
      <c r="ABR249" s="6"/>
      <c r="ABS249" s="6"/>
      <c r="ABT249" s="6"/>
      <c r="ABU249" s="6"/>
      <c r="ABV249" s="6"/>
      <c r="ABW249" s="6"/>
      <c r="ABX249" s="6"/>
      <c r="ABY249" s="6"/>
      <c r="ABZ249" s="6"/>
      <c r="ACA249" s="6"/>
      <c r="ACB249" s="6"/>
      <c r="ACC249" s="6"/>
      <c r="ACD249" s="6"/>
      <c r="ACE249" s="6"/>
      <c r="ACF249" s="6"/>
      <c r="ACG249" s="6"/>
      <c r="ACH249" s="6"/>
      <c r="ACI249" s="6"/>
      <c r="ACJ249" s="6"/>
      <c r="ACK249" s="6"/>
      <c r="ACL249" s="6"/>
      <c r="ACM249" s="6"/>
      <c r="ACN249" s="6"/>
      <c r="ACO249" s="6"/>
      <c r="ACP249" s="6"/>
      <c r="ACQ249" s="6"/>
      <c r="ACR249" s="6"/>
      <c r="ACS249" s="6"/>
      <c r="ACT249" s="6"/>
      <c r="ACU249" s="6"/>
      <c r="ACV249" s="6"/>
      <c r="ACW249" s="6"/>
      <c r="ACX249" s="6"/>
      <c r="ACY249" s="6"/>
      <c r="ACZ249" s="6"/>
      <c r="ADA249" s="6"/>
      <c r="ADB249" s="6"/>
      <c r="ADC249" s="6"/>
      <c r="ADD249" s="6"/>
      <c r="ADE249" s="6"/>
      <c r="ADF249" s="6"/>
      <c r="ADG249" s="6"/>
      <c r="ADH249" s="6"/>
      <c r="ADI249" s="6"/>
      <c r="ADJ249" s="6"/>
      <c r="ADK249" s="6"/>
      <c r="ADL249" s="6"/>
      <c r="ADM249" s="6"/>
      <c r="ADN249" s="6"/>
      <c r="ADO249" s="6"/>
      <c r="ADP249" s="6"/>
      <c r="ADQ249" s="6"/>
      <c r="ADR249" s="6"/>
      <c r="ADS249" s="6"/>
      <c r="ADT249" s="6"/>
      <c r="ADU249" s="6"/>
      <c r="ADV249" s="6"/>
      <c r="ADW249" s="6"/>
      <c r="ADX249" s="6"/>
      <c r="ADY249" s="6"/>
      <c r="ADZ249" s="6"/>
      <c r="AEA249" s="6"/>
      <c r="AEB249" s="6"/>
      <c r="AEC249" s="6"/>
      <c r="AED249" s="6"/>
      <c r="AEE249" s="6"/>
      <c r="AEF249" s="6"/>
      <c r="AEG249" s="6"/>
      <c r="AEH249" s="6"/>
      <c r="AEI249" s="6"/>
      <c r="AEJ249" s="6"/>
      <c r="AEK249" s="6"/>
      <c r="AEL249" s="6"/>
      <c r="AEM249" s="6"/>
      <c r="AEN249" s="6"/>
      <c r="AEO249" s="6"/>
      <c r="AEP249" s="6"/>
      <c r="AEQ249" s="6"/>
      <c r="AER249" s="6"/>
      <c r="AES249" s="6"/>
      <c r="AET249" s="6"/>
      <c r="AEU249" s="6"/>
      <c r="AEV249" s="6"/>
      <c r="AEW249" s="6"/>
      <c r="AEX249" s="6"/>
      <c r="AEY249" s="6"/>
      <c r="AEZ249" s="6"/>
      <c r="AFA249" s="6"/>
    </row>
    <row r="250" spans="1:834" s="1" customFormat="1" x14ac:dyDescent="0.25">
      <c r="A250" s="6"/>
      <c r="B250" s="14" t="s">
        <v>439</v>
      </c>
      <c r="C250" s="14" t="s">
        <v>160</v>
      </c>
      <c r="D250" s="17" t="s">
        <v>399</v>
      </c>
      <c r="E250" s="16">
        <v>24787</v>
      </c>
      <c r="F250" s="16" t="s">
        <v>841</v>
      </c>
      <c r="G250" s="6" t="s">
        <v>354</v>
      </c>
      <c r="H250" s="6" t="s">
        <v>367</v>
      </c>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c r="IW250" s="6"/>
      <c r="IX250" s="6"/>
      <c r="IY250" s="6"/>
      <c r="IZ250" s="6"/>
      <c r="JA250" s="6"/>
      <c r="JB250" s="6"/>
      <c r="JC250" s="6"/>
      <c r="JD250" s="6"/>
      <c r="JE250" s="6"/>
      <c r="JF250" s="6"/>
      <c r="JG250" s="6"/>
      <c r="JH250" s="6"/>
      <c r="JI250" s="6"/>
      <c r="JJ250" s="6"/>
      <c r="JK250" s="6"/>
      <c r="JL250" s="6"/>
      <c r="JM250" s="6"/>
      <c r="JN250" s="6"/>
      <c r="JO250" s="6"/>
      <c r="JP250" s="6"/>
      <c r="JQ250" s="6"/>
      <c r="JR250" s="6"/>
      <c r="JS250" s="6"/>
      <c r="JT250" s="6"/>
      <c r="JU250" s="6"/>
      <c r="JV250" s="6"/>
      <c r="JW250" s="6"/>
      <c r="JX250" s="6"/>
      <c r="JY250" s="6"/>
      <c r="JZ250" s="6"/>
      <c r="KA250" s="6"/>
      <c r="KB250" s="6"/>
      <c r="KC250" s="6"/>
      <c r="KD250" s="6"/>
      <c r="KE250" s="6"/>
      <c r="KF250" s="6"/>
      <c r="KG250" s="6"/>
      <c r="KH250" s="6"/>
      <c r="KI250" s="6"/>
      <c r="KJ250" s="6"/>
      <c r="KK250" s="6"/>
      <c r="KL250" s="6"/>
      <c r="KM250" s="6"/>
      <c r="KN250" s="6"/>
      <c r="KO250" s="6"/>
      <c r="KP250" s="6"/>
      <c r="KQ250" s="6"/>
      <c r="KR250" s="6"/>
      <c r="KS250" s="6"/>
      <c r="KT250" s="6"/>
      <c r="KU250" s="6"/>
      <c r="KV250" s="6"/>
      <c r="KW250" s="6"/>
      <c r="KX250" s="6"/>
      <c r="KY250" s="6"/>
      <c r="KZ250" s="6"/>
      <c r="LA250" s="6"/>
      <c r="LB250" s="6"/>
      <c r="LC250" s="6"/>
      <c r="LD250" s="6"/>
      <c r="LE250" s="6"/>
      <c r="LF250" s="6"/>
      <c r="LG250" s="6"/>
      <c r="LH250" s="6"/>
      <c r="LI250" s="6"/>
      <c r="LJ250" s="6"/>
      <c r="LK250" s="6"/>
      <c r="LL250" s="6"/>
      <c r="LM250" s="6"/>
      <c r="LN250" s="6"/>
      <c r="LO250" s="6"/>
      <c r="LP250" s="6"/>
      <c r="LQ250" s="6"/>
      <c r="LR250" s="6"/>
      <c r="LS250" s="6"/>
      <c r="LT250" s="6"/>
      <c r="LU250" s="6"/>
      <c r="LV250" s="6"/>
      <c r="LW250" s="6"/>
      <c r="LX250" s="6"/>
      <c r="LY250" s="6"/>
      <c r="LZ250" s="6"/>
      <c r="MA250" s="6"/>
      <c r="MB250" s="6"/>
      <c r="MC250" s="6"/>
      <c r="MD250" s="6"/>
      <c r="ME250" s="6"/>
      <c r="MF250" s="6"/>
      <c r="MG250" s="6"/>
      <c r="MH250" s="6"/>
      <c r="MI250" s="6"/>
      <c r="MJ250" s="6"/>
      <c r="MK250" s="6"/>
      <c r="ML250" s="6"/>
      <c r="MM250" s="6"/>
      <c r="MN250" s="6"/>
      <c r="MO250" s="6"/>
      <c r="MP250" s="6"/>
      <c r="MQ250" s="6"/>
      <c r="MR250" s="6"/>
      <c r="MS250" s="6"/>
      <c r="MT250" s="6"/>
      <c r="MU250" s="6"/>
      <c r="MV250" s="6"/>
      <c r="MW250" s="6"/>
      <c r="MX250" s="6"/>
      <c r="MY250" s="6"/>
      <c r="MZ250" s="6"/>
      <c r="NA250" s="6"/>
      <c r="NB250" s="6"/>
      <c r="NC250" s="6"/>
      <c r="ND250" s="6"/>
      <c r="NE250" s="6"/>
      <c r="NF250" s="6"/>
      <c r="NG250" s="6"/>
      <c r="NH250" s="6"/>
      <c r="NI250" s="6"/>
      <c r="NJ250" s="6"/>
      <c r="NK250" s="6"/>
      <c r="NL250" s="6"/>
      <c r="NM250" s="6"/>
      <c r="NN250" s="6"/>
      <c r="NO250" s="6"/>
      <c r="NP250" s="6"/>
      <c r="NQ250" s="6"/>
      <c r="NR250" s="6"/>
      <c r="NS250" s="6"/>
      <c r="NT250" s="6"/>
      <c r="NU250" s="6"/>
      <c r="NV250" s="6"/>
      <c r="NW250" s="6"/>
      <c r="NX250" s="6"/>
      <c r="NY250" s="6"/>
      <c r="NZ250" s="6"/>
      <c r="OA250" s="6"/>
      <c r="OB250" s="6"/>
      <c r="OC250" s="6"/>
      <c r="OD250" s="6"/>
      <c r="OE250" s="6"/>
      <c r="OF250" s="6"/>
      <c r="OG250" s="6"/>
      <c r="OH250" s="6"/>
      <c r="OI250" s="6"/>
      <c r="OJ250" s="6"/>
      <c r="OK250" s="6"/>
      <c r="OL250" s="6"/>
      <c r="OM250" s="6"/>
      <c r="ON250" s="6"/>
      <c r="OO250" s="6"/>
      <c r="OP250" s="6"/>
      <c r="OQ250" s="6"/>
      <c r="OR250" s="6"/>
      <c r="OS250" s="6"/>
      <c r="OT250" s="6"/>
      <c r="OU250" s="6"/>
      <c r="OV250" s="6"/>
      <c r="OW250" s="6"/>
      <c r="OX250" s="6"/>
      <c r="OY250" s="6"/>
      <c r="OZ250" s="6"/>
      <c r="PA250" s="6"/>
      <c r="PB250" s="6"/>
      <c r="PC250" s="6"/>
      <c r="PD250" s="6"/>
      <c r="PE250" s="6"/>
      <c r="PF250" s="6"/>
      <c r="PG250" s="6"/>
      <c r="PH250" s="6"/>
      <c r="PI250" s="6"/>
      <c r="PJ250" s="6"/>
      <c r="PK250" s="6"/>
      <c r="PL250" s="6"/>
      <c r="PM250" s="6"/>
      <c r="PN250" s="6"/>
      <c r="PO250" s="6"/>
      <c r="PP250" s="6"/>
      <c r="PQ250" s="6"/>
      <c r="PR250" s="6"/>
      <c r="PS250" s="6"/>
      <c r="PT250" s="6"/>
      <c r="PU250" s="6"/>
      <c r="PV250" s="6"/>
      <c r="PW250" s="6"/>
      <c r="PX250" s="6"/>
      <c r="PY250" s="6"/>
      <c r="PZ250" s="6"/>
      <c r="QA250" s="6"/>
      <c r="QB250" s="6"/>
      <c r="QC250" s="6"/>
      <c r="QD250" s="6"/>
      <c r="QE250" s="6"/>
      <c r="QF250" s="6"/>
      <c r="QG250" s="6"/>
      <c r="QH250" s="6"/>
      <c r="QI250" s="6"/>
      <c r="QJ250" s="6"/>
      <c r="QK250" s="6"/>
      <c r="QL250" s="6"/>
      <c r="QM250" s="6"/>
      <c r="QN250" s="6"/>
      <c r="QO250" s="6"/>
      <c r="QP250" s="6"/>
      <c r="QQ250" s="6"/>
      <c r="QR250" s="6"/>
      <c r="QS250" s="6"/>
      <c r="QT250" s="6"/>
      <c r="QU250" s="6"/>
      <c r="QV250" s="6"/>
      <c r="QW250" s="6"/>
      <c r="QX250" s="6"/>
      <c r="QY250" s="6"/>
      <c r="QZ250" s="6"/>
      <c r="RA250" s="6"/>
      <c r="RB250" s="6"/>
      <c r="RC250" s="6"/>
      <c r="RD250" s="6"/>
      <c r="RE250" s="6"/>
      <c r="RF250" s="6"/>
      <c r="RG250" s="6"/>
      <c r="RH250" s="6"/>
      <c r="RI250" s="6"/>
      <c r="RJ250" s="6"/>
      <c r="RK250" s="6"/>
      <c r="RL250" s="6"/>
      <c r="RM250" s="6"/>
      <c r="RN250" s="6"/>
      <c r="RO250" s="6"/>
      <c r="RP250" s="6"/>
      <c r="RQ250" s="6"/>
      <c r="RR250" s="6"/>
      <c r="RS250" s="6"/>
      <c r="RT250" s="6"/>
      <c r="RU250" s="6"/>
      <c r="RV250" s="6"/>
      <c r="RW250" s="6"/>
      <c r="RX250" s="6"/>
      <c r="RY250" s="6"/>
      <c r="RZ250" s="6"/>
      <c r="SA250" s="6"/>
      <c r="SB250" s="6"/>
      <c r="SC250" s="6"/>
      <c r="SD250" s="6"/>
      <c r="SE250" s="6"/>
      <c r="SF250" s="6"/>
      <c r="SG250" s="6"/>
      <c r="SH250" s="6"/>
      <c r="SI250" s="6"/>
      <c r="SJ250" s="6"/>
      <c r="SK250" s="6"/>
      <c r="SL250" s="6"/>
      <c r="SM250" s="6"/>
      <c r="SN250" s="6"/>
      <c r="SO250" s="6"/>
      <c r="SP250" s="6"/>
      <c r="SQ250" s="6"/>
      <c r="SR250" s="6"/>
      <c r="SS250" s="6"/>
      <c r="ST250" s="6"/>
      <c r="SU250" s="6"/>
      <c r="SV250" s="6"/>
      <c r="SW250" s="6"/>
      <c r="SX250" s="6"/>
      <c r="SY250" s="6"/>
      <c r="SZ250" s="6"/>
      <c r="TA250" s="6"/>
      <c r="TB250" s="6"/>
      <c r="TC250" s="6"/>
      <c r="TD250" s="6"/>
      <c r="TE250" s="6"/>
      <c r="TF250" s="6"/>
      <c r="TG250" s="6"/>
      <c r="TH250" s="6"/>
      <c r="TI250" s="6"/>
      <c r="TJ250" s="6"/>
      <c r="TK250" s="6"/>
      <c r="TL250" s="6"/>
      <c r="TM250" s="6"/>
      <c r="TN250" s="6"/>
      <c r="TO250" s="6"/>
      <c r="TP250" s="6"/>
      <c r="TQ250" s="6"/>
      <c r="TR250" s="6"/>
      <c r="TS250" s="6"/>
      <c r="TT250" s="6"/>
      <c r="TU250" s="6"/>
      <c r="TV250" s="6"/>
      <c r="TW250" s="6"/>
      <c r="TX250" s="6"/>
      <c r="TY250" s="6"/>
      <c r="TZ250" s="6"/>
      <c r="UA250" s="6"/>
      <c r="UB250" s="6"/>
      <c r="UC250" s="6"/>
      <c r="UD250" s="6"/>
      <c r="UE250" s="6"/>
      <c r="UF250" s="6"/>
      <c r="UG250" s="6"/>
      <c r="UH250" s="6"/>
      <c r="UI250" s="6"/>
      <c r="UJ250" s="6"/>
      <c r="UK250" s="6"/>
      <c r="UL250" s="6"/>
      <c r="UM250" s="6"/>
      <c r="UN250" s="6"/>
      <c r="UO250" s="6"/>
      <c r="UP250" s="6"/>
      <c r="UQ250" s="6"/>
      <c r="UR250" s="6"/>
      <c r="US250" s="6"/>
      <c r="UT250" s="6"/>
      <c r="UU250" s="6"/>
      <c r="UV250" s="6"/>
      <c r="UW250" s="6"/>
      <c r="UX250" s="6"/>
      <c r="UY250" s="6"/>
      <c r="UZ250" s="6"/>
      <c r="VA250" s="6"/>
      <c r="VB250" s="6"/>
      <c r="VC250" s="6"/>
      <c r="VD250" s="6"/>
      <c r="VE250" s="6"/>
      <c r="VF250" s="6"/>
      <c r="VG250" s="6"/>
      <c r="VH250" s="6"/>
      <c r="VI250" s="6"/>
      <c r="VJ250" s="6"/>
      <c r="VK250" s="6"/>
      <c r="VL250" s="6"/>
      <c r="VM250" s="6"/>
      <c r="VN250" s="6"/>
      <c r="VO250" s="6"/>
      <c r="VP250" s="6"/>
      <c r="VQ250" s="6"/>
      <c r="VR250" s="6"/>
      <c r="VS250" s="6"/>
      <c r="VT250" s="6"/>
      <c r="VU250" s="6"/>
      <c r="VV250" s="6"/>
      <c r="VW250" s="6"/>
      <c r="VX250" s="6"/>
      <c r="VY250" s="6"/>
      <c r="VZ250" s="6"/>
      <c r="WA250" s="6"/>
      <c r="WB250" s="6"/>
      <c r="WC250" s="6"/>
      <c r="WD250" s="6"/>
      <c r="WE250" s="6"/>
      <c r="WF250" s="6"/>
      <c r="WG250" s="6"/>
      <c r="WH250" s="6"/>
      <c r="WI250" s="6"/>
      <c r="WJ250" s="6"/>
      <c r="WK250" s="6"/>
      <c r="WL250" s="6"/>
      <c r="WM250" s="6"/>
      <c r="WN250" s="6"/>
      <c r="WO250" s="6"/>
      <c r="WP250" s="6"/>
      <c r="WQ250" s="6"/>
      <c r="WR250" s="6"/>
      <c r="WS250" s="6"/>
      <c r="WT250" s="6"/>
      <c r="WU250" s="6"/>
      <c r="WV250" s="6"/>
      <c r="WW250" s="6"/>
      <c r="WX250" s="6"/>
      <c r="WY250" s="6"/>
      <c r="WZ250" s="6"/>
      <c r="XA250" s="6"/>
      <c r="XB250" s="6"/>
      <c r="XC250" s="6"/>
      <c r="XD250" s="6"/>
      <c r="XE250" s="6"/>
      <c r="XF250" s="6"/>
      <c r="XG250" s="6"/>
      <c r="XH250" s="6"/>
      <c r="XI250" s="6"/>
      <c r="XJ250" s="6"/>
      <c r="XK250" s="6"/>
      <c r="XL250" s="6"/>
      <c r="XM250" s="6"/>
      <c r="XN250" s="6"/>
      <c r="XO250" s="6"/>
      <c r="XP250" s="6"/>
      <c r="XQ250" s="6"/>
      <c r="XR250" s="6"/>
      <c r="XS250" s="6"/>
      <c r="XT250" s="6"/>
      <c r="XU250" s="6"/>
      <c r="XV250" s="6"/>
      <c r="XW250" s="6"/>
      <c r="XX250" s="6"/>
      <c r="XY250" s="6"/>
      <c r="XZ250" s="6"/>
      <c r="YA250" s="6"/>
      <c r="YB250" s="6"/>
      <c r="YC250" s="6"/>
      <c r="YD250" s="6"/>
      <c r="YE250" s="6"/>
      <c r="YF250" s="6"/>
      <c r="YG250" s="6"/>
      <c r="YH250" s="6"/>
      <c r="YI250" s="6"/>
      <c r="YJ250" s="6"/>
      <c r="YK250" s="6"/>
      <c r="YL250" s="6"/>
      <c r="YM250" s="6"/>
      <c r="YN250" s="6"/>
      <c r="YO250" s="6"/>
      <c r="YP250" s="6"/>
      <c r="YQ250" s="6"/>
      <c r="YR250" s="6"/>
      <c r="YS250" s="6"/>
      <c r="YT250" s="6"/>
      <c r="YU250" s="6"/>
      <c r="YV250" s="6"/>
      <c r="YW250" s="6"/>
      <c r="YX250" s="6"/>
      <c r="YY250" s="6"/>
      <c r="YZ250" s="6"/>
      <c r="ZA250" s="6"/>
      <c r="ZB250" s="6"/>
      <c r="ZC250" s="6"/>
      <c r="ZD250" s="6"/>
      <c r="ZE250" s="6"/>
      <c r="ZF250" s="6"/>
      <c r="ZG250" s="6"/>
      <c r="ZH250" s="6"/>
      <c r="ZI250" s="6"/>
      <c r="ZJ250" s="6"/>
      <c r="ZK250" s="6"/>
      <c r="ZL250" s="6"/>
      <c r="ZM250" s="6"/>
      <c r="ZN250" s="6"/>
      <c r="ZO250" s="6"/>
      <c r="ZP250" s="6"/>
      <c r="ZQ250" s="6"/>
      <c r="ZR250" s="6"/>
      <c r="ZS250" s="6"/>
      <c r="ZT250" s="6"/>
      <c r="ZU250" s="6"/>
      <c r="ZV250" s="6"/>
      <c r="ZW250" s="6"/>
      <c r="ZX250" s="6"/>
      <c r="ZY250" s="6"/>
      <c r="ZZ250" s="6"/>
      <c r="AAA250" s="6"/>
      <c r="AAB250" s="6"/>
      <c r="AAC250" s="6"/>
      <c r="AAD250" s="6"/>
      <c r="AAE250" s="6"/>
      <c r="AAF250" s="6"/>
      <c r="AAG250" s="6"/>
      <c r="AAH250" s="6"/>
      <c r="AAI250" s="6"/>
      <c r="AAJ250" s="6"/>
      <c r="AAK250" s="6"/>
      <c r="AAL250" s="6"/>
      <c r="AAM250" s="6"/>
      <c r="AAN250" s="6"/>
      <c r="AAO250" s="6"/>
      <c r="AAP250" s="6"/>
      <c r="AAQ250" s="6"/>
      <c r="AAR250" s="6"/>
      <c r="AAS250" s="6"/>
      <c r="AAT250" s="6"/>
      <c r="AAU250" s="6"/>
      <c r="AAV250" s="6"/>
      <c r="AAW250" s="6"/>
      <c r="AAX250" s="6"/>
      <c r="AAY250" s="6"/>
      <c r="AAZ250" s="6"/>
      <c r="ABA250" s="6"/>
      <c r="ABB250" s="6"/>
      <c r="ABC250" s="6"/>
      <c r="ABD250" s="6"/>
      <c r="ABE250" s="6"/>
      <c r="ABF250" s="6"/>
      <c r="ABG250" s="6"/>
      <c r="ABH250" s="6"/>
      <c r="ABI250" s="6"/>
      <c r="ABJ250" s="6"/>
      <c r="ABK250" s="6"/>
      <c r="ABL250" s="6"/>
      <c r="ABM250" s="6"/>
      <c r="ABN250" s="6"/>
      <c r="ABO250" s="6"/>
      <c r="ABP250" s="6"/>
      <c r="ABQ250" s="6"/>
      <c r="ABR250" s="6"/>
      <c r="ABS250" s="6"/>
      <c r="ABT250" s="6"/>
      <c r="ABU250" s="6"/>
      <c r="ABV250" s="6"/>
      <c r="ABW250" s="6"/>
      <c r="ABX250" s="6"/>
      <c r="ABY250" s="6"/>
      <c r="ABZ250" s="6"/>
      <c r="ACA250" s="6"/>
      <c r="ACB250" s="6"/>
      <c r="ACC250" s="6"/>
      <c r="ACD250" s="6"/>
      <c r="ACE250" s="6"/>
      <c r="ACF250" s="6"/>
      <c r="ACG250" s="6"/>
      <c r="ACH250" s="6"/>
      <c r="ACI250" s="6"/>
      <c r="ACJ250" s="6"/>
      <c r="ACK250" s="6"/>
      <c r="ACL250" s="6"/>
      <c r="ACM250" s="6"/>
      <c r="ACN250" s="6"/>
      <c r="ACO250" s="6"/>
      <c r="ACP250" s="6"/>
      <c r="ACQ250" s="6"/>
      <c r="ACR250" s="6"/>
      <c r="ACS250" s="6"/>
      <c r="ACT250" s="6"/>
      <c r="ACU250" s="6"/>
      <c r="ACV250" s="6"/>
      <c r="ACW250" s="6"/>
      <c r="ACX250" s="6"/>
      <c r="ACY250" s="6"/>
      <c r="ACZ250" s="6"/>
      <c r="ADA250" s="6"/>
      <c r="ADB250" s="6"/>
      <c r="ADC250" s="6"/>
      <c r="ADD250" s="6"/>
      <c r="ADE250" s="6"/>
      <c r="ADF250" s="6"/>
      <c r="ADG250" s="6"/>
      <c r="ADH250" s="6"/>
      <c r="ADI250" s="6"/>
      <c r="ADJ250" s="6"/>
      <c r="ADK250" s="6"/>
      <c r="ADL250" s="6"/>
      <c r="ADM250" s="6"/>
      <c r="ADN250" s="6"/>
      <c r="ADO250" s="6"/>
      <c r="ADP250" s="6"/>
      <c r="ADQ250" s="6"/>
      <c r="ADR250" s="6"/>
      <c r="ADS250" s="6"/>
      <c r="ADT250" s="6"/>
      <c r="ADU250" s="6"/>
      <c r="ADV250" s="6"/>
      <c r="ADW250" s="6"/>
      <c r="ADX250" s="6"/>
      <c r="ADY250" s="6"/>
      <c r="ADZ250" s="6"/>
      <c r="AEA250" s="6"/>
      <c r="AEB250" s="6"/>
      <c r="AEC250" s="6"/>
      <c r="AED250" s="6"/>
      <c r="AEE250" s="6"/>
      <c r="AEF250" s="6"/>
      <c r="AEG250" s="6"/>
      <c r="AEH250" s="6"/>
      <c r="AEI250" s="6"/>
      <c r="AEJ250" s="6"/>
      <c r="AEK250" s="6"/>
      <c r="AEL250" s="6"/>
      <c r="AEM250" s="6"/>
      <c r="AEN250" s="6"/>
      <c r="AEO250" s="6"/>
      <c r="AEP250" s="6"/>
      <c r="AEQ250" s="6"/>
      <c r="AER250" s="6"/>
      <c r="AES250" s="6"/>
      <c r="AET250" s="6"/>
      <c r="AEU250" s="6"/>
      <c r="AEV250" s="6"/>
      <c r="AEW250" s="6"/>
      <c r="AEX250" s="6"/>
      <c r="AEY250" s="6"/>
      <c r="AEZ250" s="6"/>
      <c r="AFA250" s="6"/>
    </row>
    <row r="251" spans="1:834" s="1" customFormat="1" x14ac:dyDescent="0.25">
      <c r="A251" s="6"/>
      <c r="B251" s="14" t="s">
        <v>807</v>
      </c>
      <c r="C251" s="14" t="s">
        <v>35</v>
      </c>
      <c r="D251" s="17" t="s">
        <v>399</v>
      </c>
      <c r="E251" s="16">
        <v>23172</v>
      </c>
      <c r="F251" s="16" t="s">
        <v>840</v>
      </c>
      <c r="G251" s="6" t="s">
        <v>354</v>
      </c>
      <c r="H251" s="6" t="s">
        <v>367</v>
      </c>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c r="KB251" s="6"/>
      <c r="KC251" s="6"/>
      <c r="KD251" s="6"/>
      <c r="KE251" s="6"/>
      <c r="KF251" s="6"/>
      <c r="KG251" s="6"/>
      <c r="KH251" s="6"/>
      <c r="KI251" s="6"/>
      <c r="KJ251" s="6"/>
      <c r="KK251" s="6"/>
      <c r="KL251" s="6"/>
      <c r="KM251" s="6"/>
      <c r="KN251" s="6"/>
      <c r="KO251" s="6"/>
      <c r="KP251" s="6"/>
      <c r="KQ251" s="6"/>
      <c r="KR251" s="6"/>
      <c r="KS251" s="6"/>
      <c r="KT251" s="6"/>
      <c r="KU251" s="6"/>
      <c r="KV251" s="6"/>
      <c r="KW251" s="6"/>
      <c r="KX251" s="6"/>
      <c r="KY251" s="6"/>
      <c r="KZ251" s="6"/>
      <c r="LA251" s="6"/>
      <c r="LB251" s="6"/>
      <c r="LC251" s="6"/>
      <c r="LD251" s="6"/>
      <c r="LE251" s="6"/>
      <c r="LF251" s="6"/>
      <c r="LG251" s="6"/>
      <c r="LH251" s="6"/>
      <c r="LI251" s="6"/>
      <c r="LJ251" s="6"/>
      <c r="LK251" s="6"/>
      <c r="LL251" s="6"/>
      <c r="LM251" s="6"/>
      <c r="LN251" s="6"/>
      <c r="LO251" s="6"/>
      <c r="LP251" s="6"/>
      <c r="LQ251" s="6"/>
      <c r="LR251" s="6"/>
      <c r="LS251" s="6"/>
      <c r="LT251" s="6"/>
      <c r="LU251" s="6"/>
      <c r="LV251" s="6"/>
      <c r="LW251" s="6"/>
      <c r="LX251" s="6"/>
      <c r="LY251" s="6"/>
      <c r="LZ251" s="6"/>
      <c r="MA251" s="6"/>
      <c r="MB251" s="6"/>
      <c r="MC251" s="6"/>
      <c r="MD251" s="6"/>
      <c r="ME251" s="6"/>
      <c r="MF251" s="6"/>
      <c r="MG251" s="6"/>
      <c r="MH251" s="6"/>
      <c r="MI251" s="6"/>
      <c r="MJ251" s="6"/>
      <c r="MK251" s="6"/>
      <c r="ML251" s="6"/>
      <c r="MM251" s="6"/>
      <c r="MN251" s="6"/>
      <c r="MO251" s="6"/>
      <c r="MP251" s="6"/>
      <c r="MQ251" s="6"/>
      <c r="MR251" s="6"/>
      <c r="MS251" s="6"/>
      <c r="MT251" s="6"/>
      <c r="MU251" s="6"/>
      <c r="MV251" s="6"/>
      <c r="MW251" s="6"/>
      <c r="MX251" s="6"/>
      <c r="MY251" s="6"/>
      <c r="MZ251" s="6"/>
      <c r="NA251" s="6"/>
      <c r="NB251" s="6"/>
      <c r="NC251" s="6"/>
      <c r="ND251" s="6"/>
      <c r="NE251" s="6"/>
      <c r="NF251" s="6"/>
      <c r="NG251" s="6"/>
      <c r="NH251" s="6"/>
      <c r="NI251" s="6"/>
      <c r="NJ251" s="6"/>
      <c r="NK251" s="6"/>
      <c r="NL251" s="6"/>
      <c r="NM251" s="6"/>
      <c r="NN251" s="6"/>
      <c r="NO251" s="6"/>
      <c r="NP251" s="6"/>
      <c r="NQ251" s="6"/>
      <c r="NR251" s="6"/>
      <c r="NS251" s="6"/>
      <c r="NT251" s="6"/>
      <c r="NU251" s="6"/>
      <c r="NV251" s="6"/>
      <c r="NW251" s="6"/>
      <c r="NX251" s="6"/>
      <c r="NY251" s="6"/>
      <c r="NZ251" s="6"/>
      <c r="OA251" s="6"/>
      <c r="OB251" s="6"/>
      <c r="OC251" s="6"/>
      <c r="OD251" s="6"/>
      <c r="OE251" s="6"/>
      <c r="OF251" s="6"/>
      <c r="OG251" s="6"/>
      <c r="OH251" s="6"/>
      <c r="OI251" s="6"/>
      <c r="OJ251" s="6"/>
      <c r="OK251" s="6"/>
      <c r="OL251" s="6"/>
      <c r="OM251" s="6"/>
      <c r="ON251" s="6"/>
      <c r="OO251" s="6"/>
      <c r="OP251" s="6"/>
      <c r="OQ251" s="6"/>
      <c r="OR251" s="6"/>
      <c r="OS251" s="6"/>
      <c r="OT251" s="6"/>
      <c r="OU251" s="6"/>
      <c r="OV251" s="6"/>
      <c r="OW251" s="6"/>
      <c r="OX251" s="6"/>
      <c r="OY251" s="6"/>
      <c r="OZ251" s="6"/>
      <c r="PA251" s="6"/>
      <c r="PB251" s="6"/>
      <c r="PC251" s="6"/>
      <c r="PD251" s="6"/>
      <c r="PE251" s="6"/>
      <c r="PF251" s="6"/>
      <c r="PG251" s="6"/>
      <c r="PH251" s="6"/>
      <c r="PI251" s="6"/>
      <c r="PJ251" s="6"/>
      <c r="PK251" s="6"/>
      <c r="PL251" s="6"/>
      <c r="PM251" s="6"/>
      <c r="PN251" s="6"/>
      <c r="PO251" s="6"/>
      <c r="PP251" s="6"/>
      <c r="PQ251" s="6"/>
      <c r="PR251" s="6"/>
      <c r="PS251" s="6"/>
      <c r="PT251" s="6"/>
      <c r="PU251" s="6"/>
      <c r="PV251" s="6"/>
      <c r="PW251" s="6"/>
      <c r="PX251" s="6"/>
      <c r="PY251" s="6"/>
      <c r="PZ251" s="6"/>
      <c r="QA251" s="6"/>
      <c r="QB251" s="6"/>
      <c r="QC251" s="6"/>
      <c r="QD251" s="6"/>
      <c r="QE251" s="6"/>
      <c r="QF251" s="6"/>
      <c r="QG251" s="6"/>
      <c r="QH251" s="6"/>
      <c r="QI251" s="6"/>
      <c r="QJ251" s="6"/>
      <c r="QK251" s="6"/>
      <c r="QL251" s="6"/>
      <c r="QM251" s="6"/>
      <c r="QN251" s="6"/>
      <c r="QO251" s="6"/>
      <c r="QP251" s="6"/>
      <c r="QQ251" s="6"/>
      <c r="QR251" s="6"/>
      <c r="QS251" s="6"/>
      <c r="QT251" s="6"/>
      <c r="QU251" s="6"/>
      <c r="QV251" s="6"/>
      <c r="QW251" s="6"/>
      <c r="QX251" s="6"/>
      <c r="QY251" s="6"/>
      <c r="QZ251" s="6"/>
      <c r="RA251" s="6"/>
      <c r="RB251" s="6"/>
      <c r="RC251" s="6"/>
      <c r="RD251" s="6"/>
      <c r="RE251" s="6"/>
      <c r="RF251" s="6"/>
      <c r="RG251" s="6"/>
      <c r="RH251" s="6"/>
      <c r="RI251" s="6"/>
      <c r="RJ251" s="6"/>
      <c r="RK251" s="6"/>
      <c r="RL251" s="6"/>
      <c r="RM251" s="6"/>
      <c r="RN251" s="6"/>
      <c r="RO251" s="6"/>
      <c r="RP251" s="6"/>
      <c r="RQ251" s="6"/>
      <c r="RR251" s="6"/>
      <c r="RS251" s="6"/>
      <c r="RT251" s="6"/>
      <c r="RU251" s="6"/>
      <c r="RV251" s="6"/>
      <c r="RW251" s="6"/>
      <c r="RX251" s="6"/>
      <c r="RY251" s="6"/>
      <c r="RZ251" s="6"/>
      <c r="SA251" s="6"/>
      <c r="SB251" s="6"/>
      <c r="SC251" s="6"/>
      <c r="SD251" s="6"/>
      <c r="SE251" s="6"/>
      <c r="SF251" s="6"/>
      <c r="SG251" s="6"/>
      <c r="SH251" s="6"/>
      <c r="SI251" s="6"/>
      <c r="SJ251" s="6"/>
      <c r="SK251" s="6"/>
      <c r="SL251" s="6"/>
      <c r="SM251" s="6"/>
      <c r="SN251" s="6"/>
      <c r="SO251" s="6"/>
      <c r="SP251" s="6"/>
      <c r="SQ251" s="6"/>
      <c r="SR251" s="6"/>
      <c r="SS251" s="6"/>
      <c r="ST251" s="6"/>
      <c r="SU251" s="6"/>
      <c r="SV251" s="6"/>
      <c r="SW251" s="6"/>
      <c r="SX251" s="6"/>
      <c r="SY251" s="6"/>
      <c r="SZ251" s="6"/>
      <c r="TA251" s="6"/>
      <c r="TB251" s="6"/>
      <c r="TC251" s="6"/>
      <c r="TD251" s="6"/>
      <c r="TE251" s="6"/>
      <c r="TF251" s="6"/>
      <c r="TG251" s="6"/>
      <c r="TH251" s="6"/>
      <c r="TI251" s="6"/>
      <c r="TJ251" s="6"/>
      <c r="TK251" s="6"/>
      <c r="TL251" s="6"/>
      <c r="TM251" s="6"/>
      <c r="TN251" s="6"/>
      <c r="TO251" s="6"/>
      <c r="TP251" s="6"/>
      <c r="TQ251" s="6"/>
      <c r="TR251" s="6"/>
      <c r="TS251" s="6"/>
      <c r="TT251" s="6"/>
      <c r="TU251" s="6"/>
      <c r="TV251" s="6"/>
      <c r="TW251" s="6"/>
      <c r="TX251" s="6"/>
      <c r="TY251" s="6"/>
      <c r="TZ251" s="6"/>
      <c r="UA251" s="6"/>
      <c r="UB251" s="6"/>
      <c r="UC251" s="6"/>
      <c r="UD251" s="6"/>
      <c r="UE251" s="6"/>
      <c r="UF251" s="6"/>
      <c r="UG251" s="6"/>
      <c r="UH251" s="6"/>
      <c r="UI251" s="6"/>
      <c r="UJ251" s="6"/>
      <c r="UK251" s="6"/>
      <c r="UL251" s="6"/>
      <c r="UM251" s="6"/>
      <c r="UN251" s="6"/>
      <c r="UO251" s="6"/>
      <c r="UP251" s="6"/>
      <c r="UQ251" s="6"/>
      <c r="UR251" s="6"/>
      <c r="US251" s="6"/>
      <c r="UT251" s="6"/>
      <c r="UU251" s="6"/>
      <c r="UV251" s="6"/>
      <c r="UW251" s="6"/>
      <c r="UX251" s="6"/>
      <c r="UY251" s="6"/>
      <c r="UZ251" s="6"/>
      <c r="VA251" s="6"/>
      <c r="VB251" s="6"/>
      <c r="VC251" s="6"/>
      <c r="VD251" s="6"/>
      <c r="VE251" s="6"/>
      <c r="VF251" s="6"/>
      <c r="VG251" s="6"/>
      <c r="VH251" s="6"/>
      <c r="VI251" s="6"/>
      <c r="VJ251" s="6"/>
      <c r="VK251" s="6"/>
      <c r="VL251" s="6"/>
      <c r="VM251" s="6"/>
      <c r="VN251" s="6"/>
      <c r="VO251" s="6"/>
      <c r="VP251" s="6"/>
      <c r="VQ251" s="6"/>
      <c r="VR251" s="6"/>
      <c r="VS251" s="6"/>
      <c r="VT251" s="6"/>
      <c r="VU251" s="6"/>
      <c r="VV251" s="6"/>
      <c r="VW251" s="6"/>
      <c r="VX251" s="6"/>
      <c r="VY251" s="6"/>
      <c r="VZ251" s="6"/>
      <c r="WA251" s="6"/>
      <c r="WB251" s="6"/>
      <c r="WC251" s="6"/>
      <c r="WD251" s="6"/>
      <c r="WE251" s="6"/>
      <c r="WF251" s="6"/>
      <c r="WG251" s="6"/>
      <c r="WH251" s="6"/>
      <c r="WI251" s="6"/>
      <c r="WJ251" s="6"/>
      <c r="WK251" s="6"/>
      <c r="WL251" s="6"/>
      <c r="WM251" s="6"/>
      <c r="WN251" s="6"/>
      <c r="WO251" s="6"/>
      <c r="WP251" s="6"/>
      <c r="WQ251" s="6"/>
      <c r="WR251" s="6"/>
      <c r="WS251" s="6"/>
      <c r="WT251" s="6"/>
      <c r="WU251" s="6"/>
      <c r="WV251" s="6"/>
      <c r="WW251" s="6"/>
      <c r="WX251" s="6"/>
      <c r="WY251" s="6"/>
      <c r="WZ251" s="6"/>
      <c r="XA251" s="6"/>
      <c r="XB251" s="6"/>
      <c r="XC251" s="6"/>
      <c r="XD251" s="6"/>
      <c r="XE251" s="6"/>
      <c r="XF251" s="6"/>
      <c r="XG251" s="6"/>
      <c r="XH251" s="6"/>
      <c r="XI251" s="6"/>
      <c r="XJ251" s="6"/>
      <c r="XK251" s="6"/>
      <c r="XL251" s="6"/>
      <c r="XM251" s="6"/>
      <c r="XN251" s="6"/>
      <c r="XO251" s="6"/>
      <c r="XP251" s="6"/>
      <c r="XQ251" s="6"/>
      <c r="XR251" s="6"/>
      <c r="XS251" s="6"/>
      <c r="XT251" s="6"/>
      <c r="XU251" s="6"/>
      <c r="XV251" s="6"/>
      <c r="XW251" s="6"/>
      <c r="XX251" s="6"/>
      <c r="XY251" s="6"/>
      <c r="XZ251" s="6"/>
      <c r="YA251" s="6"/>
      <c r="YB251" s="6"/>
      <c r="YC251" s="6"/>
      <c r="YD251" s="6"/>
      <c r="YE251" s="6"/>
      <c r="YF251" s="6"/>
      <c r="YG251" s="6"/>
      <c r="YH251" s="6"/>
      <c r="YI251" s="6"/>
      <c r="YJ251" s="6"/>
      <c r="YK251" s="6"/>
      <c r="YL251" s="6"/>
      <c r="YM251" s="6"/>
      <c r="YN251" s="6"/>
      <c r="YO251" s="6"/>
      <c r="YP251" s="6"/>
      <c r="YQ251" s="6"/>
      <c r="YR251" s="6"/>
      <c r="YS251" s="6"/>
      <c r="YT251" s="6"/>
      <c r="YU251" s="6"/>
      <c r="YV251" s="6"/>
      <c r="YW251" s="6"/>
      <c r="YX251" s="6"/>
      <c r="YY251" s="6"/>
      <c r="YZ251" s="6"/>
      <c r="ZA251" s="6"/>
      <c r="ZB251" s="6"/>
      <c r="ZC251" s="6"/>
      <c r="ZD251" s="6"/>
      <c r="ZE251" s="6"/>
      <c r="ZF251" s="6"/>
      <c r="ZG251" s="6"/>
      <c r="ZH251" s="6"/>
      <c r="ZI251" s="6"/>
      <c r="ZJ251" s="6"/>
      <c r="ZK251" s="6"/>
      <c r="ZL251" s="6"/>
      <c r="ZM251" s="6"/>
      <c r="ZN251" s="6"/>
      <c r="ZO251" s="6"/>
      <c r="ZP251" s="6"/>
      <c r="ZQ251" s="6"/>
      <c r="ZR251" s="6"/>
      <c r="ZS251" s="6"/>
      <c r="ZT251" s="6"/>
      <c r="ZU251" s="6"/>
      <c r="ZV251" s="6"/>
      <c r="ZW251" s="6"/>
      <c r="ZX251" s="6"/>
      <c r="ZY251" s="6"/>
      <c r="ZZ251" s="6"/>
      <c r="AAA251" s="6"/>
      <c r="AAB251" s="6"/>
      <c r="AAC251" s="6"/>
      <c r="AAD251" s="6"/>
      <c r="AAE251" s="6"/>
      <c r="AAF251" s="6"/>
      <c r="AAG251" s="6"/>
      <c r="AAH251" s="6"/>
      <c r="AAI251" s="6"/>
      <c r="AAJ251" s="6"/>
      <c r="AAK251" s="6"/>
      <c r="AAL251" s="6"/>
      <c r="AAM251" s="6"/>
      <c r="AAN251" s="6"/>
      <c r="AAO251" s="6"/>
      <c r="AAP251" s="6"/>
      <c r="AAQ251" s="6"/>
      <c r="AAR251" s="6"/>
      <c r="AAS251" s="6"/>
      <c r="AAT251" s="6"/>
      <c r="AAU251" s="6"/>
      <c r="AAV251" s="6"/>
      <c r="AAW251" s="6"/>
      <c r="AAX251" s="6"/>
      <c r="AAY251" s="6"/>
      <c r="AAZ251" s="6"/>
      <c r="ABA251" s="6"/>
      <c r="ABB251" s="6"/>
      <c r="ABC251" s="6"/>
      <c r="ABD251" s="6"/>
      <c r="ABE251" s="6"/>
      <c r="ABF251" s="6"/>
      <c r="ABG251" s="6"/>
      <c r="ABH251" s="6"/>
      <c r="ABI251" s="6"/>
      <c r="ABJ251" s="6"/>
      <c r="ABK251" s="6"/>
      <c r="ABL251" s="6"/>
      <c r="ABM251" s="6"/>
      <c r="ABN251" s="6"/>
      <c r="ABO251" s="6"/>
      <c r="ABP251" s="6"/>
      <c r="ABQ251" s="6"/>
      <c r="ABR251" s="6"/>
      <c r="ABS251" s="6"/>
      <c r="ABT251" s="6"/>
      <c r="ABU251" s="6"/>
      <c r="ABV251" s="6"/>
      <c r="ABW251" s="6"/>
      <c r="ABX251" s="6"/>
      <c r="ABY251" s="6"/>
      <c r="ABZ251" s="6"/>
      <c r="ACA251" s="6"/>
      <c r="ACB251" s="6"/>
      <c r="ACC251" s="6"/>
      <c r="ACD251" s="6"/>
      <c r="ACE251" s="6"/>
      <c r="ACF251" s="6"/>
      <c r="ACG251" s="6"/>
      <c r="ACH251" s="6"/>
      <c r="ACI251" s="6"/>
      <c r="ACJ251" s="6"/>
      <c r="ACK251" s="6"/>
      <c r="ACL251" s="6"/>
      <c r="ACM251" s="6"/>
      <c r="ACN251" s="6"/>
      <c r="ACO251" s="6"/>
      <c r="ACP251" s="6"/>
      <c r="ACQ251" s="6"/>
      <c r="ACR251" s="6"/>
      <c r="ACS251" s="6"/>
      <c r="ACT251" s="6"/>
      <c r="ACU251" s="6"/>
      <c r="ACV251" s="6"/>
      <c r="ACW251" s="6"/>
      <c r="ACX251" s="6"/>
      <c r="ACY251" s="6"/>
      <c r="ACZ251" s="6"/>
      <c r="ADA251" s="6"/>
      <c r="ADB251" s="6"/>
      <c r="ADC251" s="6"/>
      <c r="ADD251" s="6"/>
      <c r="ADE251" s="6"/>
      <c r="ADF251" s="6"/>
      <c r="ADG251" s="6"/>
      <c r="ADH251" s="6"/>
      <c r="ADI251" s="6"/>
      <c r="ADJ251" s="6"/>
      <c r="ADK251" s="6"/>
      <c r="ADL251" s="6"/>
      <c r="ADM251" s="6"/>
      <c r="ADN251" s="6"/>
      <c r="ADO251" s="6"/>
      <c r="ADP251" s="6"/>
      <c r="ADQ251" s="6"/>
      <c r="ADR251" s="6"/>
      <c r="ADS251" s="6"/>
      <c r="ADT251" s="6"/>
      <c r="ADU251" s="6"/>
      <c r="ADV251" s="6"/>
      <c r="ADW251" s="6"/>
      <c r="ADX251" s="6"/>
      <c r="ADY251" s="6"/>
      <c r="ADZ251" s="6"/>
      <c r="AEA251" s="6"/>
      <c r="AEB251" s="6"/>
      <c r="AEC251" s="6"/>
      <c r="AED251" s="6"/>
      <c r="AEE251" s="6"/>
      <c r="AEF251" s="6"/>
      <c r="AEG251" s="6"/>
      <c r="AEH251" s="6"/>
      <c r="AEI251" s="6"/>
      <c r="AEJ251" s="6"/>
      <c r="AEK251" s="6"/>
      <c r="AEL251" s="6"/>
      <c r="AEM251" s="6"/>
      <c r="AEN251" s="6"/>
      <c r="AEO251" s="6"/>
      <c r="AEP251" s="6"/>
      <c r="AEQ251" s="6"/>
      <c r="AER251" s="6"/>
      <c r="AES251" s="6"/>
      <c r="AET251" s="6"/>
      <c r="AEU251" s="6"/>
      <c r="AEV251" s="6"/>
      <c r="AEW251" s="6"/>
      <c r="AEX251" s="6"/>
      <c r="AEY251" s="6"/>
      <c r="AEZ251" s="6"/>
      <c r="AFA251" s="6"/>
    </row>
    <row r="252" spans="1:834" s="1" customFormat="1" x14ac:dyDescent="0.25">
      <c r="A252" s="6">
        <v>241</v>
      </c>
      <c r="B252" s="14" t="s">
        <v>807</v>
      </c>
      <c r="C252" s="14" t="s">
        <v>56</v>
      </c>
      <c r="D252" s="17" t="s">
        <v>399</v>
      </c>
      <c r="E252" s="16">
        <v>23867</v>
      </c>
      <c r="F252" s="16" t="s">
        <v>835</v>
      </c>
      <c r="G252" s="6" t="s">
        <v>485</v>
      </c>
      <c r="H252" s="6" t="s">
        <v>367</v>
      </c>
      <c r="I252" s="6"/>
      <c r="J252" s="6"/>
      <c r="K252" s="6">
        <v>10</v>
      </c>
      <c r="L252" s="6"/>
      <c r="M252" s="6"/>
      <c r="N252" s="6">
        <f>SUM(I252:M252)</f>
        <v>10</v>
      </c>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c r="IW252" s="6"/>
      <c r="IX252" s="6"/>
      <c r="IY252" s="6"/>
      <c r="IZ252" s="6"/>
      <c r="JA252" s="6"/>
      <c r="JB252" s="6"/>
      <c r="JC252" s="6"/>
      <c r="JD252" s="6"/>
      <c r="JE252" s="6"/>
      <c r="JF252" s="6"/>
      <c r="JG252" s="6"/>
      <c r="JH252" s="6"/>
      <c r="JI252" s="6"/>
      <c r="JJ252" s="6"/>
      <c r="JK252" s="6"/>
      <c r="JL252" s="6"/>
      <c r="JM252" s="6"/>
      <c r="JN252" s="6"/>
      <c r="JO252" s="6"/>
      <c r="JP252" s="6"/>
      <c r="JQ252" s="6"/>
      <c r="JR252" s="6"/>
      <c r="JS252" s="6"/>
      <c r="JT252" s="6"/>
      <c r="JU252" s="6"/>
      <c r="JV252" s="6"/>
      <c r="JW252" s="6"/>
      <c r="JX252" s="6"/>
      <c r="JY252" s="6"/>
      <c r="JZ252" s="6"/>
      <c r="KA252" s="6"/>
      <c r="KB252" s="6"/>
      <c r="KC252" s="6"/>
      <c r="KD252" s="6"/>
      <c r="KE252" s="6"/>
      <c r="KF252" s="6"/>
      <c r="KG252" s="6"/>
      <c r="KH252" s="6"/>
      <c r="KI252" s="6"/>
      <c r="KJ252" s="6"/>
      <c r="KK252" s="6"/>
      <c r="KL252" s="6"/>
      <c r="KM252" s="6"/>
      <c r="KN252" s="6"/>
      <c r="KO252" s="6"/>
      <c r="KP252" s="6"/>
      <c r="KQ252" s="6"/>
      <c r="KR252" s="6"/>
      <c r="KS252" s="6"/>
      <c r="KT252" s="6"/>
      <c r="KU252" s="6"/>
      <c r="KV252" s="6"/>
      <c r="KW252" s="6"/>
      <c r="KX252" s="6"/>
      <c r="KY252" s="6"/>
      <c r="KZ252" s="6"/>
      <c r="LA252" s="6"/>
      <c r="LB252" s="6"/>
      <c r="LC252" s="6"/>
      <c r="LD252" s="6"/>
      <c r="LE252" s="6"/>
      <c r="LF252" s="6"/>
      <c r="LG252" s="6"/>
      <c r="LH252" s="6"/>
      <c r="LI252" s="6"/>
      <c r="LJ252" s="6"/>
      <c r="LK252" s="6"/>
      <c r="LL252" s="6"/>
      <c r="LM252" s="6"/>
      <c r="LN252" s="6"/>
      <c r="LO252" s="6"/>
      <c r="LP252" s="6"/>
      <c r="LQ252" s="6"/>
      <c r="LR252" s="6"/>
      <c r="LS252" s="6"/>
      <c r="LT252" s="6"/>
      <c r="LU252" s="6"/>
      <c r="LV252" s="6"/>
      <c r="LW252" s="6"/>
      <c r="LX252" s="6"/>
      <c r="LY252" s="6"/>
      <c r="LZ252" s="6"/>
      <c r="MA252" s="6"/>
      <c r="MB252" s="6"/>
      <c r="MC252" s="6"/>
      <c r="MD252" s="6"/>
      <c r="ME252" s="6"/>
      <c r="MF252" s="6"/>
      <c r="MG252" s="6"/>
      <c r="MH252" s="6"/>
      <c r="MI252" s="6"/>
      <c r="MJ252" s="6"/>
      <c r="MK252" s="6"/>
      <c r="ML252" s="6"/>
      <c r="MM252" s="6"/>
      <c r="MN252" s="6"/>
      <c r="MO252" s="6"/>
      <c r="MP252" s="6"/>
      <c r="MQ252" s="6"/>
      <c r="MR252" s="6"/>
      <c r="MS252" s="6"/>
      <c r="MT252" s="6"/>
      <c r="MU252" s="6"/>
      <c r="MV252" s="6"/>
      <c r="MW252" s="6"/>
      <c r="MX252" s="6"/>
      <c r="MY252" s="6"/>
      <c r="MZ252" s="6"/>
      <c r="NA252" s="6"/>
      <c r="NB252" s="6"/>
      <c r="NC252" s="6"/>
      <c r="ND252" s="6"/>
      <c r="NE252" s="6"/>
      <c r="NF252" s="6"/>
      <c r="NG252" s="6"/>
      <c r="NH252" s="6"/>
      <c r="NI252" s="6"/>
      <c r="NJ252" s="6"/>
      <c r="NK252" s="6"/>
      <c r="NL252" s="6"/>
      <c r="NM252" s="6"/>
      <c r="NN252" s="6"/>
      <c r="NO252" s="6"/>
      <c r="NP252" s="6"/>
      <c r="NQ252" s="6"/>
      <c r="NR252" s="6"/>
      <c r="NS252" s="6"/>
      <c r="NT252" s="6"/>
      <c r="NU252" s="6"/>
      <c r="NV252" s="6"/>
      <c r="NW252" s="6"/>
      <c r="NX252" s="6"/>
      <c r="NY252" s="6"/>
      <c r="NZ252" s="6"/>
      <c r="OA252" s="6"/>
      <c r="OB252" s="6"/>
      <c r="OC252" s="6"/>
      <c r="OD252" s="6"/>
      <c r="OE252" s="6"/>
      <c r="OF252" s="6"/>
      <c r="OG252" s="6"/>
      <c r="OH252" s="6"/>
      <c r="OI252" s="6"/>
      <c r="OJ252" s="6"/>
      <c r="OK252" s="6"/>
      <c r="OL252" s="6"/>
      <c r="OM252" s="6"/>
      <c r="ON252" s="6"/>
      <c r="OO252" s="6"/>
      <c r="OP252" s="6"/>
      <c r="OQ252" s="6"/>
      <c r="OR252" s="6"/>
      <c r="OS252" s="6"/>
      <c r="OT252" s="6"/>
      <c r="OU252" s="6"/>
      <c r="OV252" s="6"/>
      <c r="OW252" s="6"/>
      <c r="OX252" s="6"/>
      <c r="OY252" s="6"/>
      <c r="OZ252" s="6"/>
      <c r="PA252" s="6"/>
      <c r="PB252" s="6"/>
      <c r="PC252" s="6"/>
      <c r="PD252" s="6"/>
      <c r="PE252" s="6"/>
      <c r="PF252" s="6"/>
      <c r="PG252" s="6"/>
      <c r="PH252" s="6"/>
      <c r="PI252" s="6"/>
      <c r="PJ252" s="6"/>
      <c r="PK252" s="6"/>
      <c r="PL252" s="6"/>
      <c r="PM252" s="6"/>
      <c r="PN252" s="6"/>
      <c r="PO252" s="6"/>
      <c r="PP252" s="6"/>
      <c r="PQ252" s="6"/>
      <c r="PR252" s="6"/>
      <c r="PS252" s="6"/>
      <c r="PT252" s="6"/>
      <c r="PU252" s="6"/>
      <c r="PV252" s="6"/>
      <c r="PW252" s="6"/>
      <c r="PX252" s="6"/>
      <c r="PY252" s="6"/>
      <c r="PZ252" s="6"/>
      <c r="QA252" s="6"/>
      <c r="QB252" s="6"/>
      <c r="QC252" s="6"/>
      <c r="QD252" s="6"/>
      <c r="QE252" s="6"/>
      <c r="QF252" s="6"/>
      <c r="QG252" s="6"/>
      <c r="QH252" s="6"/>
      <c r="QI252" s="6"/>
      <c r="QJ252" s="6"/>
      <c r="QK252" s="6"/>
      <c r="QL252" s="6"/>
      <c r="QM252" s="6"/>
      <c r="QN252" s="6"/>
      <c r="QO252" s="6"/>
      <c r="QP252" s="6"/>
      <c r="QQ252" s="6"/>
      <c r="QR252" s="6"/>
      <c r="QS252" s="6"/>
      <c r="QT252" s="6"/>
      <c r="QU252" s="6"/>
      <c r="QV252" s="6"/>
      <c r="QW252" s="6"/>
      <c r="QX252" s="6"/>
      <c r="QY252" s="6"/>
      <c r="QZ252" s="6"/>
      <c r="RA252" s="6"/>
      <c r="RB252" s="6"/>
      <c r="RC252" s="6"/>
      <c r="RD252" s="6"/>
      <c r="RE252" s="6"/>
      <c r="RF252" s="6"/>
      <c r="RG252" s="6"/>
      <c r="RH252" s="6"/>
      <c r="RI252" s="6"/>
      <c r="RJ252" s="6"/>
      <c r="RK252" s="6"/>
      <c r="RL252" s="6"/>
      <c r="RM252" s="6"/>
      <c r="RN252" s="6"/>
      <c r="RO252" s="6"/>
      <c r="RP252" s="6"/>
      <c r="RQ252" s="6"/>
      <c r="RR252" s="6"/>
      <c r="RS252" s="6"/>
      <c r="RT252" s="6"/>
      <c r="RU252" s="6"/>
      <c r="RV252" s="6"/>
      <c r="RW252" s="6"/>
      <c r="RX252" s="6"/>
      <c r="RY252" s="6"/>
      <c r="RZ252" s="6"/>
      <c r="SA252" s="6"/>
      <c r="SB252" s="6"/>
      <c r="SC252" s="6"/>
      <c r="SD252" s="6"/>
      <c r="SE252" s="6"/>
      <c r="SF252" s="6"/>
      <c r="SG252" s="6"/>
      <c r="SH252" s="6"/>
      <c r="SI252" s="6"/>
      <c r="SJ252" s="6"/>
      <c r="SK252" s="6"/>
      <c r="SL252" s="6"/>
      <c r="SM252" s="6"/>
      <c r="SN252" s="6"/>
      <c r="SO252" s="6"/>
      <c r="SP252" s="6"/>
      <c r="SQ252" s="6"/>
      <c r="SR252" s="6"/>
      <c r="SS252" s="6"/>
      <c r="ST252" s="6"/>
      <c r="SU252" s="6"/>
      <c r="SV252" s="6"/>
      <c r="SW252" s="6"/>
      <c r="SX252" s="6"/>
      <c r="SY252" s="6"/>
      <c r="SZ252" s="6"/>
      <c r="TA252" s="6"/>
      <c r="TB252" s="6"/>
      <c r="TC252" s="6"/>
      <c r="TD252" s="6"/>
      <c r="TE252" s="6"/>
      <c r="TF252" s="6"/>
      <c r="TG252" s="6"/>
      <c r="TH252" s="6"/>
      <c r="TI252" s="6"/>
      <c r="TJ252" s="6"/>
      <c r="TK252" s="6"/>
      <c r="TL252" s="6"/>
      <c r="TM252" s="6"/>
      <c r="TN252" s="6"/>
      <c r="TO252" s="6"/>
      <c r="TP252" s="6"/>
      <c r="TQ252" s="6"/>
      <c r="TR252" s="6"/>
      <c r="TS252" s="6"/>
      <c r="TT252" s="6"/>
      <c r="TU252" s="6"/>
      <c r="TV252" s="6"/>
      <c r="TW252" s="6"/>
      <c r="TX252" s="6"/>
      <c r="TY252" s="6"/>
      <c r="TZ252" s="6"/>
      <c r="UA252" s="6"/>
      <c r="UB252" s="6"/>
      <c r="UC252" s="6"/>
      <c r="UD252" s="6"/>
      <c r="UE252" s="6"/>
      <c r="UF252" s="6"/>
      <c r="UG252" s="6"/>
      <c r="UH252" s="6"/>
      <c r="UI252" s="6"/>
      <c r="UJ252" s="6"/>
      <c r="UK252" s="6"/>
      <c r="UL252" s="6"/>
      <c r="UM252" s="6"/>
      <c r="UN252" s="6"/>
      <c r="UO252" s="6"/>
      <c r="UP252" s="6"/>
      <c r="UQ252" s="6"/>
      <c r="UR252" s="6"/>
      <c r="US252" s="6"/>
      <c r="UT252" s="6"/>
      <c r="UU252" s="6"/>
      <c r="UV252" s="6"/>
      <c r="UW252" s="6"/>
      <c r="UX252" s="6"/>
      <c r="UY252" s="6"/>
      <c r="UZ252" s="6"/>
      <c r="VA252" s="6"/>
      <c r="VB252" s="6"/>
      <c r="VC252" s="6"/>
      <c r="VD252" s="6"/>
      <c r="VE252" s="6"/>
      <c r="VF252" s="6"/>
      <c r="VG252" s="6"/>
      <c r="VH252" s="6"/>
      <c r="VI252" s="6"/>
      <c r="VJ252" s="6"/>
      <c r="VK252" s="6"/>
      <c r="VL252" s="6"/>
      <c r="VM252" s="6"/>
      <c r="VN252" s="6"/>
      <c r="VO252" s="6"/>
      <c r="VP252" s="6"/>
      <c r="VQ252" s="6"/>
      <c r="VR252" s="6"/>
      <c r="VS252" s="6"/>
      <c r="VT252" s="6"/>
      <c r="VU252" s="6"/>
      <c r="VV252" s="6"/>
      <c r="VW252" s="6"/>
      <c r="VX252" s="6"/>
      <c r="VY252" s="6"/>
      <c r="VZ252" s="6"/>
      <c r="WA252" s="6"/>
      <c r="WB252" s="6"/>
      <c r="WC252" s="6"/>
      <c r="WD252" s="6"/>
      <c r="WE252" s="6"/>
      <c r="WF252" s="6"/>
      <c r="WG252" s="6"/>
      <c r="WH252" s="6"/>
      <c r="WI252" s="6"/>
      <c r="WJ252" s="6"/>
      <c r="WK252" s="6"/>
      <c r="WL252" s="6"/>
      <c r="WM252" s="6"/>
      <c r="WN252" s="6"/>
      <c r="WO252" s="6"/>
      <c r="WP252" s="6"/>
      <c r="WQ252" s="6"/>
      <c r="WR252" s="6"/>
      <c r="WS252" s="6"/>
      <c r="WT252" s="6"/>
      <c r="WU252" s="6"/>
      <c r="WV252" s="6"/>
      <c r="WW252" s="6"/>
      <c r="WX252" s="6"/>
      <c r="WY252" s="6"/>
      <c r="WZ252" s="6"/>
      <c r="XA252" s="6"/>
      <c r="XB252" s="6"/>
      <c r="XC252" s="6"/>
      <c r="XD252" s="6"/>
      <c r="XE252" s="6"/>
      <c r="XF252" s="6"/>
      <c r="XG252" s="6"/>
      <c r="XH252" s="6"/>
      <c r="XI252" s="6"/>
      <c r="XJ252" s="6"/>
      <c r="XK252" s="6"/>
      <c r="XL252" s="6"/>
      <c r="XM252" s="6"/>
      <c r="XN252" s="6"/>
      <c r="XO252" s="6"/>
      <c r="XP252" s="6"/>
      <c r="XQ252" s="6"/>
      <c r="XR252" s="6"/>
      <c r="XS252" s="6"/>
      <c r="XT252" s="6"/>
      <c r="XU252" s="6"/>
      <c r="XV252" s="6"/>
      <c r="XW252" s="6"/>
      <c r="XX252" s="6"/>
      <c r="XY252" s="6"/>
      <c r="XZ252" s="6"/>
      <c r="YA252" s="6"/>
      <c r="YB252" s="6"/>
      <c r="YC252" s="6"/>
      <c r="YD252" s="6"/>
      <c r="YE252" s="6"/>
      <c r="YF252" s="6"/>
      <c r="YG252" s="6"/>
      <c r="YH252" s="6"/>
      <c r="YI252" s="6"/>
      <c r="YJ252" s="6"/>
      <c r="YK252" s="6"/>
      <c r="YL252" s="6"/>
      <c r="YM252" s="6"/>
      <c r="YN252" s="6"/>
      <c r="YO252" s="6"/>
      <c r="YP252" s="6"/>
      <c r="YQ252" s="6"/>
      <c r="YR252" s="6"/>
      <c r="YS252" s="6"/>
      <c r="YT252" s="6"/>
      <c r="YU252" s="6"/>
      <c r="YV252" s="6"/>
      <c r="YW252" s="6"/>
      <c r="YX252" s="6"/>
      <c r="YY252" s="6"/>
      <c r="YZ252" s="6"/>
      <c r="ZA252" s="6"/>
      <c r="ZB252" s="6"/>
      <c r="ZC252" s="6"/>
      <c r="ZD252" s="6"/>
      <c r="ZE252" s="6"/>
      <c r="ZF252" s="6"/>
      <c r="ZG252" s="6"/>
      <c r="ZH252" s="6"/>
      <c r="ZI252" s="6"/>
      <c r="ZJ252" s="6"/>
      <c r="ZK252" s="6"/>
      <c r="ZL252" s="6"/>
      <c r="ZM252" s="6"/>
      <c r="ZN252" s="6"/>
      <c r="ZO252" s="6"/>
      <c r="ZP252" s="6"/>
      <c r="ZQ252" s="6"/>
      <c r="ZR252" s="6"/>
      <c r="ZS252" s="6"/>
      <c r="ZT252" s="6"/>
      <c r="ZU252" s="6"/>
      <c r="ZV252" s="6"/>
      <c r="ZW252" s="6"/>
      <c r="ZX252" s="6"/>
      <c r="ZY252" s="6"/>
      <c r="ZZ252" s="6"/>
      <c r="AAA252" s="6"/>
      <c r="AAB252" s="6"/>
      <c r="AAC252" s="6"/>
      <c r="AAD252" s="6"/>
      <c r="AAE252" s="6"/>
      <c r="AAF252" s="6"/>
      <c r="AAG252" s="6"/>
      <c r="AAH252" s="6"/>
      <c r="AAI252" s="6"/>
      <c r="AAJ252" s="6"/>
      <c r="AAK252" s="6"/>
      <c r="AAL252" s="6"/>
      <c r="AAM252" s="6"/>
      <c r="AAN252" s="6"/>
      <c r="AAO252" s="6"/>
      <c r="AAP252" s="6"/>
      <c r="AAQ252" s="6"/>
      <c r="AAR252" s="6"/>
      <c r="AAS252" s="6"/>
      <c r="AAT252" s="6"/>
      <c r="AAU252" s="6"/>
      <c r="AAV252" s="6"/>
      <c r="AAW252" s="6"/>
      <c r="AAX252" s="6"/>
      <c r="AAY252" s="6"/>
      <c r="AAZ252" s="6"/>
      <c r="ABA252" s="6"/>
      <c r="ABB252" s="6"/>
      <c r="ABC252" s="6"/>
      <c r="ABD252" s="6"/>
      <c r="ABE252" s="6"/>
      <c r="ABF252" s="6"/>
      <c r="ABG252" s="6"/>
      <c r="ABH252" s="6"/>
      <c r="ABI252" s="6"/>
      <c r="ABJ252" s="6"/>
      <c r="ABK252" s="6"/>
      <c r="ABL252" s="6"/>
      <c r="ABM252" s="6"/>
      <c r="ABN252" s="6"/>
      <c r="ABO252" s="6"/>
      <c r="ABP252" s="6"/>
      <c r="ABQ252" s="6"/>
      <c r="ABR252" s="6"/>
      <c r="ABS252" s="6"/>
      <c r="ABT252" s="6"/>
      <c r="ABU252" s="6"/>
      <c r="ABV252" s="6"/>
      <c r="ABW252" s="6"/>
      <c r="ABX252" s="6"/>
      <c r="ABY252" s="6"/>
      <c r="ABZ252" s="6"/>
      <c r="ACA252" s="6"/>
      <c r="ACB252" s="6"/>
      <c r="ACC252" s="6"/>
      <c r="ACD252" s="6"/>
      <c r="ACE252" s="6"/>
      <c r="ACF252" s="6"/>
      <c r="ACG252" s="6"/>
      <c r="ACH252" s="6"/>
      <c r="ACI252" s="6"/>
      <c r="ACJ252" s="6"/>
      <c r="ACK252" s="6"/>
      <c r="ACL252" s="6"/>
      <c r="ACM252" s="6"/>
      <c r="ACN252" s="6"/>
      <c r="ACO252" s="6"/>
      <c r="ACP252" s="6"/>
      <c r="ACQ252" s="6"/>
      <c r="ACR252" s="6"/>
      <c r="ACS252" s="6"/>
      <c r="ACT252" s="6"/>
      <c r="ACU252" s="6"/>
      <c r="ACV252" s="6"/>
      <c r="ACW252" s="6"/>
      <c r="ACX252" s="6"/>
      <c r="ACY252" s="6"/>
      <c r="ACZ252" s="6"/>
      <c r="ADA252" s="6"/>
      <c r="ADB252" s="6"/>
      <c r="ADC252" s="6"/>
      <c r="ADD252" s="6"/>
      <c r="ADE252" s="6"/>
      <c r="ADF252" s="6"/>
      <c r="ADG252" s="6"/>
      <c r="ADH252" s="6"/>
      <c r="ADI252" s="6"/>
      <c r="ADJ252" s="6"/>
      <c r="ADK252" s="6"/>
      <c r="ADL252" s="6"/>
      <c r="ADM252" s="6"/>
      <c r="ADN252" s="6"/>
      <c r="ADO252" s="6"/>
      <c r="ADP252" s="6"/>
      <c r="ADQ252" s="6"/>
      <c r="ADR252" s="6"/>
      <c r="ADS252" s="6"/>
      <c r="ADT252" s="6"/>
      <c r="ADU252" s="6"/>
      <c r="ADV252" s="6"/>
      <c r="ADW252" s="6"/>
      <c r="ADX252" s="6"/>
      <c r="ADY252" s="6"/>
      <c r="ADZ252" s="6"/>
      <c r="AEA252" s="6"/>
      <c r="AEB252" s="6"/>
      <c r="AEC252" s="6"/>
      <c r="AED252" s="6"/>
      <c r="AEE252" s="6"/>
      <c r="AEF252" s="6"/>
      <c r="AEG252" s="6"/>
      <c r="AEH252" s="6"/>
      <c r="AEI252" s="6"/>
      <c r="AEJ252" s="6"/>
      <c r="AEK252" s="6"/>
      <c r="AEL252" s="6"/>
      <c r="AEM252" s="6"/>
      <c r="AEN252" s="6"/>
      <c r="AEO252" s="6"/>
      <c r="AEP252" s="6"/>
      <c r="AEQ252" s="6"/>
      <c r="AER252" s="6"/>
      <c r="AES252" s="6"/>
      <c r="AET252" s="6"/>
      <c r="AEU252" s="6"/>
      <c r="AEV252" s="6"/>
      <c r="AEW252" s="6"/>
      <c r="AEX252" s="6"/>
      <c r="AEY252" s="6"/>
      <c r="AEZ252" s="6"/>
      <c r="AFA252" s="6"/>
    </row>
    <row r="253" spans="1:834" s="1" customFormat="1" x14ac:dyDescent="0.25">
      <c r="A253" s="6">
        <v>232</v>
      </c>
      <c r="B253" s="6" t="s">
        <v>213</v>
      </c>
      <c r="C253" s="6" t="s">
        <v>212</v>
      </c>
      <c r="D253" s="6" t="s">
        <v>202</v>
      </c>
      <c r="E253" s="77">
        <v>23030</v>
      </c>
      <c r="F253" s="84" t="s">
        <v>578</v>
      </c>
      <c r="G253" s="6" t="s">
        <v>354</v>
      </c>
      <c r="H253" s="6" t="s">
        <v>367</v>
      </c>
      <c r="I253" s="6">
        <v>10</v>
      </c>
      <c r="J253" s="6"/>
      <c r="K253" s="6">
        <v>10</v>
      </c>
      <c r="L253" s="6"/>
      <c r="M253" s="6"/>
      <c r="N253" s="6">
        <f>SUM(I253:M253)</f>
        <v>20</v>
      </c>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c r="IW253" s="6"/>
      <c r="IX253" s="6"/>
      <c r="IY253" s="6"/>
      <c r="IZ253" s="6"/>
      <c r="JA253" s="6"/>
      <c r="JB253" s="6"/>
      <c r="JC253" s="6"/>
      <c r="JD253" s="6"/>
      <c r="JE253" s="6"/>
      <c r="JF253" s="6"/>
      <c r="JG253" s="6"/>
      <c r="JH253" s="6"/>
      <c r="JI253" s="6"/>
      <c r="JJ253" s="6"/>
      <c r="JK253" s="6"/>
      <c r="JL253" s="6"/>
      <c r="JM253" s="6"/>
      <c r="JN253" s="6"/>
      <c r="JO253" s="6"/>
      <c r="JP253" s="6"/>
      <c r="JQ253" s="6"/>
      <c r="JR253" s="6"/>
      <c r="JS253" s="6"/>
      <c r="JT253" s="6"/>
      <c r="JU253" s="6"/>
      <c r="JV253" s="6"/>
      <c r="JW253" s="6"/>
      <c r="JX253" s="6"/>
      <c r="JY253" s="6"/>
      <c r="JZ253" s="6"/>
      <c r="KA253" s="6"/>
      <c r="KB253" s="6"/>
      <c r="KC253" s="6"/>
      <c r="KD253" s="6"/>
      <c r="KE253" s="6"/>
      <c r="KF253" s="6"/>
      <c r="KG253" s="6"/>
      <c r="KH253" s="6"/>
      <c r="KI253" s="6"/>
      <c r="KJ253" s="6"/>
      <c r="KK253" s="6"/>
      <c r="KL253" s="6"/>
      <c r="KM253" s="6"/>
      <c r="KN253" s="6"/>
      <c r="KO253" s="6"/>
      <c r="KP253" s="6"/>
      <c r="KQ253" s="6"/>
      <c r="KR253" s="6"/>
      <c r="KS253" s="6"/>
      <c r="KT253" s="6"/>
      <c r="KU253" s="6"/>
      <c r="KV253" s="6"/>
      <c r="KW253" s="6"/>
      <c r="KX253" s="6"/>
      <c r="KY253" s="6"/>
      <c r="KZ253" s="6"/>
      <c r="LA253" s="6"/>
      <c r="LB253" s="6"/>
      <c r="LC253" s="6"/>
      <c r="LD253" s="6"/>
      <c r="LE253" s="6"/>
      <c r="LF253" s="6"/>
      <c r="LG253" s="6"/>
      <c r="LH253" s="6"/>
      <c r="LI253" s="6"/>
      <c r="LJ253" s="6"/>
      <c r="LK253" s="6"/>
      <c r="LL253" s="6"/>
      <c r="LM253" s="6"/>
      <c r="LN253" s="6"/>
      <c r="LO253" s="6"/>
      <c r="LP253" s="6"/>
      <c r="LQ253" s="6"/>
      <c r="LR253" s="6"/>
      <c r="LS253" s="6"/>
      <c r="LT253" s="6"/>
      <c r="LU253" s="6"/>
      <c r="LV253" s="6"/>
      <c r="LW253" s="6"/>
      <c r="LX253" s="6"/>
      <c r="LY253" s="6"/>
      <c r="LZ253" s="6"/>
      <c r="MA253" s="6"/>
      <c r="MB253" s="6"/>
      <c r="MC253" s="6"/>
      <c r="MD253" s="6"/>
      <c r="ME253" s="6"/>
      <c r="MF253" s="6"/>
      <c r="MG253" s="6"/>
      <c r="MH253" s="6"/>
      <c r="MI253" s="6"/>
      <c r="MJ253" s="6"/>
      <c r="MK253" s="6"/>
      <c r="ML253" s="6"/>
      <c r="MM253" s="6"/>
      <c r="MN253" s="6"/>
      <c r="MO253" s="6"/>
      <c r="MP253" s="6"/>
      <c r="MQ253" s="6"/>
      <c r="MR253" s="6"/>
      <c r="MS253" s="6"/>
      <c r="MT253" s="6"/>
      <c r="MU253" s="6"/>
      <c r="MV253" s="6"/>
      <c r="MW253" s="6"/>
      <c r="MX253" s="6"/>
      <c r="MY253" s="6"/>
      <c r="MZ253" s="6"/>
      <c r="NA253" s="6"/>
      <c r="NB253" s="6"/>
      <c r="NC253" s="6"/>
      <c r="ND253" s="6"/>
      <c r="NE253" s="6"/>
      <c r="NF253" s="6"/>
      <c r="NG253" s="6"/>
      <c r="NH253" s="6"/>
      <c r="NI253" s="6"/>
      <c r="NJ253" s="6"/>
      <c r="NK253" s="6"/>
      <c r="NL253" s="6"/>
      <c r="NM253" s="6"/>
      <c r="NN253" s="6"/>
      <c r="NO253" s="6"/>
      <c r="NP253" s="6"/>
      <c r="NQ253" s="6"/>
      <c r="NR253" s="6"/>
      <c r="NS253" s="6"/>
      <c r="NT253" s="6"/>
      <c r="NU253" s="6"/>
      <c r="NV253" s="6"/>
      <c r="NW253" s="6"/>
      <c r="NX253" s="6"/>
      <c r="NY253" s="6"/>
      <c r="NZ253" s="6"/>
      <c r="OA253" s="6"/>
      <c r="OB253" s="6"/>
      <c r="OC253" s="6"/>
      <c r="OD253" s="6"/>
      <c r="OE253" s="6"/>
      <c r="OF253" s="6"/>
      <c r="OG253" s="6"/>
      <c r="OH253" s="6"/>
      <c r="OI253" s="6"/>
      <c r="OJ253" s="6"/>
      <c r="OK253" s="6"/>
      <c r="OL253" s="6"/>
      <c r="OM253" s="6"/>
      <c r="ON253" s="6"/>
      <c r="OO253" s="6"/>
      <c r="OP253" s="6"/>
      <c r="OQ253" s="6"/>
      <c r="OR253" s="6"/>
      <c r="OS253" s="6"/>
      <c r="OT253" s="6"/>
      <c r="OU253" s="6"/>
      <c r="OV253" s="6"/>
      <c r="OW253" s="6"/>
      <c r="OX253" s="6"/>
      <c r="OY253" s="6"/>
      <c r="OZ253" s="6"/>
      <c r="PA253" s="6"/>
      <c r="PB253" s="6"/>
      <c r="PC253" s="6"/>
      <c r="PD253" s="6"/>
      <c r="PE253" s="6"/>
      <c r="PF253" s="6"/>
      <c r="PG253" s="6"/>
      <c r="PH253" s="6"/>
      <c r="PI253" s="6"/>
      <c r="PJ253" s="6"/>
      <c r="PK253" s="6"/>
      <c r="PL253" s="6"/>
      <c r="PM253" s="6"/>
      <c r="PN253" s="6"/>
      <c r="PO253" s="6"/>
      <c r="PP253" s="6"/>
      <c r="PQ253" s="6"/>
      <c r="PR253" s="6"/>
      <c r="PS253" s="6"/>
      <c r="PT253" s="6"/>
      <c r="PU253" s="6"/>
      <c r="PV253" s="6"/>
      <c r="PW253" s="6"/>
      <c r="PX253" s="6"/>
      <c r="PY253" s="6"/>
      <c r="PZ253" s="6"/>
      <c r="QA253" s="6"/>
      <c r="QB253" s="6"/>
      <c r="QC253" s="6"/>
      <c r="QD253" s="6"/>
      <c r="QE253" s="6"/>
      <c r="QF253" s="6"/>
      <c r="QG253" s="6"/>
      <c r="QH253" s="6"/>
      <c r="QI253" s="6"/>
      <c r="QJ253" s="6"/>
      <c r="QK253" s="6"/>
      <c r="QL253" s="6"/>
      <c r="QM253" s="6"/>
      <c r="QN253" s="6"/>
      <c r="QO253" s="6"/>
      <c r="QP253" s="6"/>
      <c r="QQ253" s="6"/>
      <c r="QR253" s="6"/>
      <c r="QS253" s="6"/>
      <c r="QT253" s="6"/>
      <c r="QU253" s="6"/>
      <c r="QV253" s="6"/>
      <c r="QW253" s="6"/>
      <c r="QX253" s="6"/>
      <c r="QY253" s="6"/>
      <c r="QZ253" s="6"/>
      <c r="RA253" s="6"/>
      <c r="RB253" s="6"/>
      <c r="RC253" s="6"/>
      <c r="RD253" s="6"/>
      <c r="RE253" s="6"/>
      <c r="RF253" s="6"/>
      <c r="RG253" s="6"/>
      <c r="RH253" s="6"/>
      <c r="RI253" s="6"/>
      <c r="RJ253" s="6"/>
      <c r="RK253" s="6"/>
      <c r="RL253" s="6"/>
      <c r="RM253" s="6"/>
      <c r="RN253" s="6"/>
      <c r="RO253" s="6"/>
      <c r="RP253" s="6"/>
      <c r="RQ253" s="6"/>
      <c r="RR253" s="6"/>
      <c r="RS253" s="6"/>
      <c r="RT253" s="6"/>
      <c r="RU253" s="6"/>
      <c r="RV253" s="6"/>
      <c r="RW253" s="6"/>
      <c r="RX253" s="6"/>
      <c r="RY253" s="6"/>
      <c r="RZ253" s="6"/>
      <c r="SA253" s="6"/>
      <c r="SB253" s="6"/>
      <c r="SC253" s="6"/>
      <c r="SD253" s="6"/>
      <c r="SE253" s="6"/>
      <c r="SF253" s="6"/>
      <c r="SG253" s="6"/>
      <c r="SH253" s="6"/>
      <c r="SI253" s="6"/>
      <c r="SJ253" s="6"/>
      <c r="SK253" s="6"/>
      <c r="SL253" s="6"/>
      <c r="SM253" s="6"/>
      <c r="SN253" s="6"/>
      <c r="SO253" s="6"/>
      <c r="SP253" s="6"/>
      <c r="SQ253" s="6"/>
      <c r="SR253" s="6"/>
      <c r="SS253" s="6"/>
      <c r="ST253" s="6"/>
      <c r="SU253" s="6"/>
      <c r="SV253" s="6"/>
      <c r="SW253" s="6"/>
      <c r="SX253" s="6"/>
      <c r="SY253" s="6"/>
      <c r="SZ253" s="6"/>
      <c r="TA253" s="6"/>
      <c r="TB253" s="6"/>
      <c r="TC253" s="6"/>
      <c r="TD253" s="6"/>
      <c r="TE253" s="6"/>
      <c r="TF253" s="6"/>
      <c r="TG253" s="6"/>
      <c r="TH253" s="6"/>
      <c r="TI253" s="6"/>
      <c r="TJ253" s="6"/>
      <c r="TK253" s="6"/>
      <c r="TL253" s="6"/>
      <c r="TM253" s="6"/>
      <c r="TN253" s="6"/>
      <c r="TO253" s="6"/>
      <c r="TP253" s="6"/>
      <c r="TQ253" s="6"/>
      <c r="TR253" s="6"/>
      <c r="TS253" s="6"/>
      <c r="TT253" s="6"/>
      <c r="TU253" s="6"/>
      <c r="TV253" s="6"/>
      <c r="TW253" s="6"/>
      <c r="TX253" s="6"/>
      <c r="TY253" s="6"/>
      <c r="TZ253" s="6"/>
      <c r="UA253" s="6"/>
      <c r="UB253" s="6"/>
      <c r="UC253" s="6"/>
      <c r="UD253" s="6"/>
      <c r="UE253" s="6"/>
      <c r="UF253" s="6"/>
      <c r="UG253" s="6"/>
      <c r="UH253" s="6"/>
      <c r="UI253" s="6"/>
      <c r="UJ253" s="6"/>
      <c r="UK253" s="6"/>
      <c r="UL253" s="6"/>
      <c r="UM253" s="6"/>
      <c r="UN253" s="6"/>
      <c r="UO253" s="6"/>
      <c r="UP253" s="6"/>
      <c r="UQ253" s="6"/>
      <c r="UR253" s="6"/>
      <c r="US253" s="6"/>
      <c r="UT253" s="6"/>
      <c r="UU253" s="6"/>
      <c r="UV253" s="6"/>
      <c r="UW253" s="6"/>
      <c r="UX253" s="6"/>
      <c r="UY253" s="6"/>
      <c r="UZ253" s="6"/>
      <c r="VA253" s="6"/>
      <c r="VB253" s="6"/>
      <c r="VC253" s="6"/>
      <c r="VD253" s="6"/>
      <c r="VE253" s="6"/>
      <c r="VF253" s="6"/>
      <c r="VG253" s="6"/>
      <c r="VH253" s="6"/>
      <c r="VI253" s="6"/>
      <c r="VJ253" s="6"/>
      <c r="VK253" s="6"/>
      <c r="VL253" s="6"/>
      <c r="VM253" s="6"/>
      <c r="VN253" s="6"/>
      <c r="VO253" s="6"/>
      <c r="VP253" s="6"/>
      <c r="VQ253" s="6"/>
      <c r="VR253" s="6"/>
      <c r="VS253" s="6"/>
      <c r="VT253" s="6"/>
      <c r="VU253" s="6"/>
      <c r="VV253" s="6"/>
      <c r="VW253" s="6"/>
      <c r="VX253" s="6"/>
      <c r="VY253" s="6"/>
      <c r="VZ253" s="6"/>
      <c r="WA253" s="6"/>
      <c r="WB253" s="6"/>
      <c r="WC253" s="6"/>
      <c r="WD253" s="6"/>
      <c r="WE253" s="6"/>
      <c r="WF253" s="6"/>
      <c r="WG253" s="6"/>
      <c r="WH253" s="6"/>
      <c r="WI253" s="6"/>
      <c r="WJ253" s="6"/>
      <c r="WK253" s="6"/>
      <c r="WL253" s="6"/>
      <c r="WM253" s="6"/>
      <c r="WN253" s="6"/>
      <c r="WO253" s="6"/>
      <c r="WP253" s="6"/>
      <c r="WQ253" s="6"/>
      <c r="WR253" s="6"/>
      <c r="WS253" s="6"/>
      <c r="WT253" s="6"/>
      <c r="WU253" s="6"/>
      <c r="WV253" s="6"/>
      <c r="WW253" s="6"/>
      <c r="WX253" s="6"/>
      <c r="WY253" s="6"/>
      <c r="WZ253" s="6"/>
      <c r="XA253" s="6"/>
      <c r="XB253" s="6"/>
      <c r="XC253" s="6"/>
      <c r="XD253" s="6"/>
      <c r="XE253" s="6"/>
      <c r="XF253" s="6"/>
      <c r="XG253" s="6"/>
      <c r="XH253" s="6"/>
      <c r="XI253" s="6"/>
      <c r="XJ253" s="6"/>
      <c r="XK253" s="6"/>
      <c r="XL253" s="6"/>
      <c r="XM253" s="6"/>
      <c r="XN253" s="6"/>
      <c r="XO253" s="6"/>
      <c r="XP253" s="6"/>
      <c r="XQ253" s="6"/>
      <c r="XR253" s="6"/>
      <c r="XS253" s="6"/>
      <c r="XT253" s="6"/>
      <c r="XU253" s="6"/>
      <c r="XV253" s="6"/>
      <c r="XW253" s="6"/>
      <c r="XX253" s="6"/>
      <c r="XY253" s="6"/>
      <c r="XZ253" s="6"/>
      <c r="YA253" s="6"/>
      <c r="YB253" s="6"/>
      <c r="YC253" s="6"/>
      <c r="YD253" s="6"/>
      <c r="YE253" s="6"/>
      <c r="YF253" s="6"/>
      <c r="YG253" s="6"/>
      <c r="YH253" s="6"/>
      <c r="YI253" s="6"/>
      <c r="YJ253" s="6"/>
      <c r="YK253" s="6"/>
      <c r="YL253" s="6"/>
      <c r="YM253" s="6"/>
      <c r="YN253" s="6"/>
      <c r="YO253" s="6"/>
      <c r="YP253" s="6"/>
      <c r="YQ253" s="6"/>
      <c r="YR253" s="6"/>
      <c r="YS253" s="6"/>
      <c r="YT253" s="6"/>
      <c r="YU253" s="6"/>
      <c r="YV253" s="6"/>
      <c r="YW253" s="6"/>
      <c r="YX253" s="6"/>
      <c r="YY253" s="6"/>
      <c r="YZ253" s="6"/>
      <c r="ZA253" s="6"/>
      <c r="ZB253" s="6"/>
      <c r="ZC253" s="6"/>
      <c r="ZD253" s="6"/>
      <c r="ZE253" s="6"/>
      <c r="ZF253" s="6"/>
      <c r="ZG253" s="6"/>
      <c r="ZH253" s="6"/>
      <c r="ZI253" s="6"/>
      <c r="ZJ253" s="6"/>
      <c r="ZK253" s="6"/>
      <c r="ZL253" s="6"/>
      <c r="ZM253" s="6"/>
      <c r="ZN253" s="6"/>
      <c r="ZO253" s="6"/>
      <c r="ZP253" s="6"/>
      <c r="ZQ253" s="6"/>
      <c r="ZR253" s="6"/>
      <c r="ZS253" s="6"/>
      <c r="ZT253" s="6"/>
      <c r="ZU253" s="6"/>
      <c r="ZV253" s="6"/>
      <c r="ZW253" s="6"/>
      <c r="ZX253" s="6"/>
      <c r="ZY253" s="6"/>
      <c r="ZZ253" s="6"/>
      <c r="AAA253" s="6"/>
      <c r="AAB253" s="6"/>
      <c r="AAC253" s="6"/>
      <c r="AAD253" s="6"/>
      <c r="AAE253" s="6"/>
      <c r="AAF253" s="6"/>
      <c r="AAG253" s="6"/>
      <c r="AAH253" s="6"/>
      <c r="AAI253" s="6"/>
      <c r="AAJ253" s="6"/>
      <c r="AAK253" s="6"/>
      <c r="AAL253" s="6"/>
      <c r="AAM253" s="6"/>
      <c r="AAN253" s="6"/>
      <c r="AAO253" s="6"/>
      <c r="AAP253" s="6"/>
      <c r="AAQ253" s="6"/>
      <c r="AAR253" s="6"/>
      <c r="AAS253" s="6"/>
      <c r="AAT253" s="6"/>
      <c r="AAU253" s="6"/>
      <c r="AAV253" s="6"/>
      <c r="AAW253" s="6"/>
      <c r="AAX253" s="6"/>
      <c r="AAY253" s="6"/>
      <c r="AAZ253" s="6"/>
      <c r="ABA253" s="6"/>
      <c r="ABB253" s="6"/>
      <c r="ABC253" s="6"/>
      <c r="ABD253" s="6"/>
      <c r="ABE253" s="6"/>
      <c r="ABF253" s="6"/>
      <c r="ABG253" s="6"/>
      <c r="ABH253" s="6"/>
      <c r="ABI253" s="6"/>
      <c r="ABJ253" s="6"/>
      <c r="ABK253" s="6"/>
      <c r="ABL253" s="6"/>
      <c r="ABM253" s="6"/>
      <c r="ABN253" s="6"/>
      <c r="ABO253" s="6"/>
      <c r="ABP253" s="6"/>
      <c r="ABQ253" s="6"/>
      <c r="ABR253" s="6"/>
      <c r="ABS253" s="6"/>
      <c r="ABT253" s="6"/>
      <c r="ABU253" s="6"/>
      <c r="ABV253" s="6"/>
      <c r="ABW253" s="6"/>
      <c r="ABX253" s="6"/>
      <c r="ABY253" s="6"/>
      <c r="ABZ253" s="6"/>
      <c r="ACA253" s="6"/>
      <c r="ACB253" s="6"/>
      <c r="ACC253" s="6"/>
      <c r="ACD253" s="6"/>
      <c r="ACE253" s="6"/>
      <c r="ACF253" s="6"/>
      <c r="ACG253" s="6"/>
      <c r="ACH253" s="6"/>
      <c r="ACI253" s="6"/>
      <c r="ACJ253" s="6"/>
      <c r="ACK253" s="6"/>
      <c r="ACL253" s="6"/>
      <c r="ACM253" s="6"/>
      <c r="ACN253" s="6"/>
      <c r="ACO253" s="6"/>
      <c r="ACP253" s="6"/>
      <c r="ACQ253" s="6"/>
      <c r="ACR253" s="6"/>
      <c r="ACS253" s="6"/>
      <c r="ACT253" s="6"/>
      <c r="ACU253" s="6"/>
      <c r="ACV253" s="6"/>
      <c r="ACW253" s="6"/>
      <c r="ACX253" s="6"/>
      <c r="ACY253" s="6"/>
      <c r="ACZ253" s="6"/>
      <c r="ADA253" s="6"/>
      <c r="ADB253" s="6"/>
      <c r="ADC253" s="6"/>
      <c r="ADD253" s="6"/>
      <c r="ADE253" s="6"/>
      <c r="ADF253" s="6"/>
      <c r="ADG253" s="6"/>
      <c r="ADH253" s="6"/>
      <c r="ADI253" s="6"/>
      <c r="ADJ253" s="6"/>
      <c r="ADK253" s="6"/>
      <c r="ADL253" s="6"/>
      <c r="ADM253" s="6"/>
      <c r="ADN253" s="6"/>
      <c r="ADO253" s="6"/>
      <c r="ADP253" s="6"/>
      <c r="ADQ253" s="6"/>
      <c r="ADR253" s="6"/>
      <c r="ADS253" s="6"/>
      <c r="ADT253" s="6"/>
      <c r="ADU253" s="6"/>
      <c r="ADV253" s="6"/>
      <c r="ADW253" s="6"/>
      <c r="ADX253" s="6"/>
      <c r="ADY253" s="6"/>
      <c r="ADZ253" s="6"/>
      <c r="AEA253" s="6"/>
      <c r="AEB253" s="6"/>
      <c r="AEC253" s="6"/>
      <c r="AED253" s="6"/>
      <c r="AEE253" s="6"/>
      <c r="AEF253" s="6"/>
      <c r="AEG253" s="6"/>
      <c r="AEH253" s="6"/>
      <c r="AEI253" s="6"/>
      <c r="AEJ253" s="6"/>
      <c r="AEK253" s="6"/>
      <c r="AEL253" s="6"/>
      <c r="AEM253" s="6"/>
      <c r="AEN253" s="6"/>
      <c r="AEO253" s="6"/>
      <c r="AEP253" s="6"/>
      <c r="AEQ253" s="6"/>
      <c r="AER253" s="6"/>
      <c r="AES253" s="6"/>
      <c r="AET253" s="6"/>
      <c r="AEU253" s="6"/>
      <c r="AEV253" s="6"/>
      <c r="AEW253" s="6"/>
      <c r="AEX253" s="6"/>
      <c r="AEY253" s="6"/>
      <c r="AEZ253" s="6"/>
      <c r="AFA253" s="6"/>
    </row>
    <row r="254" spans="1:834" s="1" customFormat="1" x14ac:dyDescent="0.25">
      <c r="A254" s="6"/>
      <c r="B254" s="1" t="s">
        <v>325</v>
      </c>
      <c r="C254" s="1" t="s">
        <v>226</v>
      </c>
      <c r="D254" s="1" t="s">
        <v>315</v>
      </c>
      <c r="E254" s="4" t="s">
        <v>326</v>
      </c>
      <c r="F254" s="4" t="s">
        <v>673</v>
      </c>
      <c r="G254" s="6" t="s">
        <v>354</v>
      </c>
      <c r="H254" s="6" t="s">
        <v>367</v>
      </c>
      <c r="AFB254" s="6"/>
    </row>
    <row r="255" spans="1:834" s="1" customFormat="1" x14ac:dyDescent="0.25">
      <c r="B255" s="22" t="s">
        <v>152</v>
      </c>
      <c r="C255" s="22" t="s">
        <v>153</v>
      </c>
      <c r="D255" s="24" t="s">
        <v>143</v>
      </c>
      <c r="E255" s="33">
        <v>24200</v>
      </c>
      <c r="F255" s="33" t="s">
        <v>677</v>
      </c>
      <c r="G255" s="1" t="s">
        <v>354</v>
      </c>
      <c r="H255" s="1" t="s">
        <v>367</v>
      </c>
      <c r="AFB255" s="6"/>
    </row>
    <row r="256" spans="1:834" s="1" customFormat="1" x14ac:dyDescent="0.25">
      <c r="B256" s="1" t="s">
        <v>708</v>
      </c>
      <c r="C256" s="1" t="s">
        <v>226</v>
      </c>
      <c r="D256" s="1" t="s">
        <v>330</v>
      </c>
      <c r="E256" s="4" t="s">
        <v>710</v>
      </c>
      <c r="F256" s="4" t="s">
        <v>709</v>
      </c>
      <c r="G256" s="1" t="s">
        <v>354</v>
      </c>
      <c r="H256" s="1" t="s">
        <v>367</v>
      </c>
    </row>
    <row r="257" spans="1:834" s="1" customFormat="1" x14ac:dyDescent="0.25">
      <c r="A257" s="1">
        <v>240</v>
      </c>
      <c r="B257" s="22" t="s">
        <v>145</v>
      </c>
      <c r="C257" s="22" t="s">
        <v>146</v>
      </c>
      <c r="D257" s="24" t="s">
        <v>143</v>
      </c>
      <c r="E257" s="22" t="s">
        <v>147</v>
      </c>
      <c r="F257" s="22" t="s">
        <v>675</v>
      </c>
      <c r="G257" s="22" t="s">
        <v>354</v>
      </c>
      <c r="H257" s="22" t="s">
        <v>367</v>
      </c>
      <c r="K257" s="1">
        <v>10</v>
      </c>
      <c r="N257" s="1">
        <f>SUM(I257:M257)</f>
        <v>10</v>
      </c>
      <c r="AFB257" s="6"/>
    </row>
    <row r="258" spans="1:834" s="1" customFormat="1" x14ac:dyDescent="0.25">
      <c r="A258" s="1">
        <v>227</v>
      </c>
      <c r="B258" s="5" t="s">
        <v>20</v>
      </c>
      <c r="C258" s="5" t="s">
        <v>21</v>
      </c>
      <c r="D258" s="23" t="s">
        <v>731</v>
      </c>
      <c r="E258" s="25">
        <v>25005</v>
      </c>
      <c r="F258" s="25" t="s">
        <v>567</v>
      </c>
      <c r="G258" s="89" t="s">
        <v>485</v>
      </c>
      <c r="H258" s="6" t="s">
        <v>367</v>
      </c>
      <c r="I258" s="6">
        <v>10</v>
      </c>
      <c r="J258" s="6"/>
      <c r="K258" s="6">
        <v>10</v>
      </c>
      <c r="L258" s="6">
        <v>10</v>
      </c>
      <c r="M258" s="6"/>
      <c r="N258" s="6">
        <f>SUM(I258:M258)</f>
        <v>30</v>
      </c>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c r="IW258" s="6"/>
      <c r="IX258" s="6"/>
      <c r="IY258" s="6"/>
      <c r="IZ258" s="6"/>
      <c r="JA258" s="6"/>
      <c r="JB258" s="6"/>
      <c r="JC258" s="6"/>
      <c r="JD258" s="6"/>
      <c r="JE258" s="6"/>
      <c r="JF258" s="6"/>
      <c r="JG258" s="6"/>
      <c r="JH258" s="6"/>
      <c r="JI258" s="6"/>
      <c r="JJ258" s="6"/>
      <c r="JK258" s="6"/>
      <c r="JL258" s="6"/>
      <c r="JM258" s="6"/>
      <c r="JN258" s="6"/>
      <c r="JO258" s="6"/>
      <c r="JP258" s="6"/>
      <c r="JQ258" s="6"/>
      <c r="JR258" s="6"/>
      <c r="JS258" s="6"/>
      <c r="JT258" s="6"/>
      <c r="JU258" s="6"/>
      <c r="JV258" s="6"/>
      <c r="JW258" s="6"/>
      <c r="JX258" s="6"/>
      <c r="JY258" s="6"/>
      <c r="JZ258" s="6"/>
      <c r="KA258" s="6"/>
      <c r="KB258" s="6"/>
      <c r="KC258" s="6"/>
      <c r="KD258" s="6"/>
      <c r="KE258" s="6"/>
      <c r="KF258" s="6"/>
      <c r="KG258" s="6"/>
      <c r="KH258" s="6"/>
      <c r="KI258" s="6"/>
      <c r="KJ258" s="6"/>
      <c r="KK258" s="6"/>
      <c r="KL258" s="6"/>
      <c r="KM258" s="6"/>
      <c r="KN258" s="6"/>
      <c r="KO258" s="6"/>
      <c r="KP258" s="6"/>
      <c r="KQ258" s="6"/>
      <c r="KR258" s="6"/>
      <c r="KS258" s="6"/>
      <c r="KT258" s="6"/>
      <c r="KU258" s="6"/>
      <c r="KV258" s="6"/>
      <c r="KW258" s="6"/>
      <c r="KX258" s="6"/>
      <c r="KY258" s="6"/>
      <c r="KZ258" s="6"/>
      <c r="LA258" s="6"/>
      <c r="LB258" s="6"/>
      <c r="LC258" s="6"/>
      <c r="LD258" s="6"/>
      <c r="LE258" s="6"/>
      <c r="LF258" s="6"/>
      <c r="LG258" s="6"/>
      <c r="LH258" s="6"/>
      <c r="LI258" s="6"/>
      <c r="LJ258" s="6"/>
      <c r="LK258" s="6"/>
      <c r="LL258" s="6"/>
      <c r="LM258" s="6"/>
      <c r="LN258" s="6"/>
      <c r="LO258" s="6"/>
      <c r="LP258" s="6"/>
      <c r="LQ258" s="6"/>
      <c r="LR258" s="6"/>
      <c r="LS258" s="6"/>
      <c r="LT258" s="6"/>
      <c r="LU258" s="6"/>
      <c r="LV258" s="6"/>
      <c r="LW258" s="6"/>
      <c r="LX258" s="6"/>
      <c r="LY258" s="6"/>
      <c r="LZ258" s="6"/>
      <c r="MA258" s="6"/>
      <c r="MB258" s="6"/>
      <c r="MC258" s="6"/>
      <c r="MD258" s="6"/>
      <c r="ME258" s="6"/>
      <c r="MF258" s="6"/>
      <c r="MG258" s="6"/>
      <c r="MH258" s="6"/>
      <c r="MI258" s="6"/>
      <c r="MJ258" s="6"/>
      <c r="MK258" s="6"/>
      <c r="ML258" s="6"/>
      <c r="MM258" s="6"/>
      <c r="MN258" s="6"/>
      <c r="MO258" s="6"/>
      <c r="MP258" s="6"/>
      <c r="MQ258" s="6"/>
      <c r="MR258" s="6"/>
      <c r="MS258" s="6"/>
      <c r="MT258" s="6"/>
      <c r="MU258" s="6"/>
      <c r="MV258" s="6"/>
      <c r="MW258" s="6"/>
      <c r="MX258" s="6"/>
      <c r="MY258" s="6"/>
      <c r="MZ258" s="6"/>
      <c r="NA258" s="6"/>
      <c r="NB258" s="6"/>
      <c r="NC258" s="6"/>
      <c r="ND258" s="6"/>
      <c r="NE258" s="6"/>
      <c r="NF258" s="6"/>
      <c r="NG258" s="6"/>
      <c r="NH258" s="6"/>
      <c r="NI258" s="6"/>
      <c r="NJ258" s="6"/>
      <c r="NK258" s="6"/>
      <c r="NL258" s="6"/>
      <c r="NM258" s="6"/>
      <c r="NN258" s="6"/>
      <c r="NO258" s="6"/>
      <c r="NP258" s="6"/>
      <c r="NQ258" s="6"/>
      <c r="NR258" s="6"/>
      <c r="NS258" s="6"/>
      <c r="NT258" s="6"/>
      <c r="NU258" s="6"/>
      <c r="NV258" s="6"/>
      <c r="NW258" s="6"/>
      <c r="NX258" s="6"/>
      <c r="NY258" s="6"/>
      <c r="NZ258" s="6"/>
      <c r="OA258" s="6"/>
      <c r="OB258" s="6"/>
      <c r="OC258" s="6"/>
      <c r="OD258" s="6"/>
      <c r="OE258" s="6"/>
      <c r="OF258" s="6"/>
      <c r="OG258" s="6"/>
      <c r="OH258" s="6"/>
      <c r="OI258" s="6"/>
      <c r="OJ258" s="6"/>
      <c r="OK258" s="6"/>
      <c r="OL258" s="6"/>
      <c r="OM258" s="6"/>
      <c r="ON258" s="6"/>
      <c r="OO258" s="6"/>
      <c r="OP258" s="6"/>
      <c r="OQ258" s="6"/>
      <c r="OR258" s="6"/>
      <c r="OS258" s="6"/>
      <c r="OT258" s="6"/>
      <c r="OU258" s="6"/>
      <c r="OV258" s="6"/>
      <c r="OW258" s="6"/>
      <c r="OX258" s="6"/>
      <c r="OY258" s="6"/>
      <c r="OZ258" s="6"/>
      <c r="PA258" s="6"/>
      <c r="PB258" s="6"/>
      <c r="PC258" s="6"/>
      <c r="PD258" s="6"/>
      <c r="PE258" s="6"/>
      <c r="PF258" s="6"/>
      <c r="PG258" s="6"/>
      <c r="PH258" s="6"/>
      <c r="PI258" s="6"/>
      <c r="PJ258" s="6"/>
      <c r="PK258" s="6"/>
      <c r="PL258" s="6"/>
      <c r="PM258" s="6"/>
      <c r="PN258" s="6"/>
      <c r="PO258" s="6"/>
      <c r="PP258" s="6"/>
      <c r="PQ258" s="6"/>
      <c r="PR258" s="6"/>
      <c r="PS258" s="6"/>
      <c r="PT258" s="6"/>
      <c r="PU258" s="6"/>
      <c r="PV258" s="6"/>
      <c r="PW258" s="6"/>
      <c r="PX258" s="6"/>
      <c r="PY258" s="6"/>
      <c r="PZ258" s="6"/>
      <c r="QA258" s="6"/>
      <c r="QB258" s="6"/>
      <c r="QC258" s="6"/>
      <c r="QD258" s="6"/>
      <c r="QE258" s="6"/>
      <c r="QF258" s="6"/>
      <c r="QG258" s="6"/>
      <c r="QH258" s="6"/>
      <c r="QI258" s="6"/>
      <c r="QJ258" s="6"/>
      <c r="QK258" s="6"/>
      <c r="QL258" s="6"/>
      <c r="QM258" s="6"/>
      <c r="QN258" s="6"/>
      <c r="QO258" s="6"/>
      <c r="QP258" s="6"/>
      <c r="QQ258" s="6"/>
      <c r="QR258" s="6"/>
      <c r="QS258" s="6"/>
      <c r="QT258" s="6"/>
      <c r="QU258" s="6"/>
      <c r="QV258" s="6"/>
      <c r="QW258" s="6"/>
      <c r="QX258" s="6"/>
      <c r="QY258" s="6"/>
      <c r="QZ258" s="6"/>
      <c r="RA258" s="6"/>
      <c r="RB258" s="6"/>
      <c r="RC258" s="6"/>
      <c r="RD258" s="6"/>
      <c r="RE258" s="6"/>
      <c r="RF258" s="6"/>
      <c r="RG258" s="6"/>
      <c r="RH258" s="6"/>
      <c r="RI258" s="6"/>
      <c r="RJ258" s="6"/>
      <c r="RK258" s="6"/>
      <c r="RL258" s="6"/>
      <c r="RM258" s="6"/>
      <c r="RN258" s="6"/>
      <c r="RO258" s="6"/>
      <c r="RP258" s="6"/>
      <c r="RQ258" s="6"/>
      <c r="RR258" s="6"/>
      <c r="RS258" s="6"/>
      <c r="RT258" s="6"/>
      <c r="RU258" s="6"/>
      <c r="RV258" s="6"/>
      <c r="RW258" s="6"/>
      <c r="RX258" s="6"/>
      <c r="RY258" s="6"/>
      <c r="RZ258" s="6"/>
      <c r="SA258" s="6"/>
      <c r="SB258" s="6"/>
      <c r="SC258" s="6"/>
      <c r="SD258" s="6"/>
      <c r="SE258" s="6"/>
      <c r="SF258" s="6"/>
      <c r="SG258" s="6"/>
      <c r="SH258" s="6"/>
      <c r="SI258" s="6"/>
      <c r="SJ258" s="6"/>
      <c r="SK258" s="6"/>
      <c r="SL258" s="6"/>
      <c r="SM258" s="6"/>
      <c r="SN258" s="6"/>
      <c r="SO258" s="6"/>
      <c r="SP258" s="6"/>
      <c r="SQ258" s="6"/>
      <c r="SR258" s="6"/>
      <c r="SS258" s="6"/>
      <c r="ST258" s="6"/>
      <c r="SU258" s="6"/>
      <c r="SV258" s="6"/>
      <c r="SW258" s="6"/>
      <c r="SX258" s="6"/>
      <c r="SY258" s="6"/>
      <c r="SZ258" s="6"/>
      <c r="TA258" s="6"/>
      <c r="TB258" s="6"/>
      <c r="TC258" s="6"/>
      <c r="TD258" s="6"/>
      <c r="TE258" s="6"/>
      <c r="TF258" s="6"/>
      <c r="TG258" s="6"/>
      <c r="TH258" s="6"/>
      <c r="TI258" s="6"/>
      <c r="TJ258" s="6"/>
      <c r="TK258" s="6"/>
      <c r="TL258" s="6"/>
      <c r="TM258" s="6"/>
      <c r="TN258" s="6"/>
      <c r="TO258" s="6"/>
      <c r="TP258" s="6"/>
      <c r="TQ258" s="6"/>
      <c r="TR258" s="6"/>
      <c r="TS258" s="6"/>
      <c r="TT258" s="6"/>
      <c r="TU258" s="6"/>
      <c r="TV258" s="6"/>
      <c r="TW258" s="6"/>
      <c r="TX258" s="6"/>
      <c r="TY258" s="6"/>
      <c r="TZ258" s="6"/>
      <c r="UA258" s="6"/>
      <c r="UB258" s="6"/>
      <c r="UC258" s="6"/>
      <c r="UD258" s="6"/>
      <c r="UE258" s="6"/>
      <c r="UF258" s="6"/>
      <c r="UG258" s="6"/>
      <c r="UH258" s="6"/>
      <c r="UI258" s="6"/>
      <c r="UJ258" s="6"/>
      <c r="UK258" s="6"/>
      <c r="UL258" s="6"/>
      <c r="UM258" s="6"/>
      <c r="UN258" s="6"/>
      <c r="UO258" s="6"/>
      <c r="UP258" s="6"/>
      <c r="UQ258" s="6"/>
      <c r="UR258" s="6"/>
      <c r="US258" s="6"/>
      <c r="UT258" s="6"/>
      <c r="UU258" s="6"/>
      <c r="UV258" s="6"/>
      <c r="UW258" s="6"/>
      <c r="UX258" s="6"/>
      <c r="UY258" s="6"/>
      <c r="UZ258" s="6"/>
      <c r="VA258" s="6"/>
      <c r="VB258" s="6"/>
      <c r="VC258" s="6"/>
      <c r="VD258" s="6"/>
      <c r="VE258" s="6"/>
      <c r="VF258" s="6"/>
      <c r="VG258" s="6"/>
      <c r="VH258" s="6"/>
      <c r="VI258" s="6"/>
      <c r="VJ258" s="6"/>
      <c r="VK258" s="6"/>
      <c r="VL258" s="6"/>
      <c r="VM258" s="6"/>
      <c r="VN258" s="6"/>
      <c r="VO258" s="6"/>
      <c r="VP258" s="6"/>
      <c r="VQ258" s="6"/>
      <c r="VR258" s="6"/>
      <c r="VS258" s="6"/>
      <c r="VT258" s="6"/>
      <c r="VU258" s="6"/>
      <c r="VV258" s="6"/>
      <c r="VW258" s="6"/>
      <c r="VX258" s="6"/>
      <c r="VY258" s="6"/>
      <c r="VZ258" s="6"/>
      <c r="WA258" s="6"/>
      <c r="WB258" s="6"/>
      <c r="WC258" s="6"/>
      <c r="WD258" s="6"/>
      <c r="WE258" s="6"/>
      <c r="WF258" s="6"/>
      <c r="WG258" s="6"/>
      <c r="WH258" s="6"/>
      <c r="WI258" s="6"/>
      <c r="WJ258" s="6"/>
      <c r="WK258" s="6"/>
      <c r="WL258" s="6"/>
      <c r="WM258" s="6"/>
      <c r="WN258" s="6"/>
      <c r="WO258" s="6"/>
      <c r="WP258" s="6"/>
      <c r="WQ258" s="6"/>
      <c r="WR258" s="6"/>
      <c r="WS258" s="6"/>
      <c r="WT258" s="6"/>
      <c r="WU258" s="6"/>
      <c r="WV258" s="6"/>
      <c r="WW258" s="6"/>
      <c r="WX258" s="6"/>
      <c r="WY258" s="6"/>
      <c r="WZ258" s="6"/>
      <c r="XA258" s="6"/>
      <c r="XB258" s="6"/>
      <c r="XC258" s="6"/>
      <c r="XD258" s="6"/>
      <c r="XE258" s="6"/>
      <c r="XF258" s="6"/>
      <c r="XG258" s="6"/>
      <c r="XH258" s="6"/>
      <c r="XI258" s="6"/>
      <c r="XJ258" s="6"/>
      <c r="XK258" s="6"/>
      <c r="XL258" s="6"/>
      <c r="XM258" s="6"/>
      <c r="XN258" s="6"/>
      <c r="XO258" s="6"/>
      <c r="XP258" s="6"/>
      <c r="XQ258" s="6"/>
      <c r="XR258" s="6"/>
      <c r="XS258" s="6"/>
      <c r="XT258" s="6"/>
      <c r="XU258" s="6"/>
      <c r="XV258" s="6"/>
      <c r="XW258" s="6"/>
      <c r="XX258" s="6"/>
      <c r="XY258" s="6"/>
      <c r="XZ258" s="6"/>
      <c r="YA258" s="6"/>
      <c r="YB258" s="6"/>
      <c r="YC258" s="6"/>
      <c r="YD258" s="6"/>
      <c r="YE258" s="6"/>
      <c r="YF258" s="6"/>
      <c r="YG258" s="6"/>
      <c r="YH258" s="6"/>
      <c r="YI258" s="6"/>
      <c r="YJ258" s="6"/>
      <c r="YK258" s="6"/>
      <c r="YL258" s="6"/>
      <c r="YM258" s="6"/>
      <c r="YN258" s="6"/>
      <c r="YO258" s="6"/>
      <c r="YP258" s="6"/>
      <c r="YQ258" s="6"/>
      <c r="YR258" s="6"/>
      <c r="YS258" s="6"/>
      <c r="YT258" s="6"/>
      <c r="YU258" s="6"/>
      <c r="YV258" s="6"/>
      <c r="YW258" s="6"/>
      <c r="YX258" s="6"/>
      <c r="YY258" s="6"/>
      <c r="YZ258" s="6"/>
      <c r="ZA258" s="6"/>
      <c r="ZB258" s="6"/>
      <c r="ZC258" s="6"/>
      <c r="ZD258" s="6"/>
      <c r="ZE258" s="6"/>
      <c r="ZF258" s="6"/>
      <c r="ZG258" s="6"/>
      <c r="ZH258" s="6"/>
      <c r="ZI258" s="6"/>
      <c r="ZJ258" s="6"/>
      <c r="ZK258" s="6"/>
      <c r="ZL258" s="6"/>
      <c r="ZM258" s="6"/>
      <c r="ZN258" s="6"/>
      <c r="ZO258" s="6"/>
      <c r="ZP258" s="6"/>
      <c r="ZQ258" s="6"/>
      <c r="ZR258" s="6"/>
      <c r="ZS258" s="6"/>
      <c r="ZT258" s="6"/>
      <c r="ZU258" s="6"/>
      <c r="ZV258" s="6"/>
      <c r="ZW258" s="6"/>
      <c r="ZX258" s="6"/>
      <c r="ZY258" s="6"/>
      <c r="ZZ258" s="6"/>
      <c r="AAA258" s="6"/>
      <c r="AAB258" s="6"/>
      <c r="AAC258" s="6"/>
      <c r="AAD258" s="6"/>
      <c r="AAE258" s="6"/>
      <c r="AAF258" s="6"/>
      <c r="AAG258" s="6"/>
      <c r="AAH258" s="6"/>
      <c r="AAI258" s="6"/>
      <c r="AAJ258" s="6"/>
      <c r="AAK258" s="6"/>
      <c r="AAL258" s="6"/>
      <c r="AAM258" s="6"/>
      <c r="AAN258" s="6"/>
      <c r="AAO258" s="6"/>
      <c r="AAP258" s="6"/>
      <c r="AAQ258" s="6"/>
      <c r="AAR258" s="6"/>
      <c r="AAS258" s="6"/>
      <c r="AAT258" s="6"/>
      <c r="AAU258" s="6"/>
      <c r="AAV258" s="6"/>
      <c r="AAW258" s="6"/>
      <c r="AAX258" s="6"/>
      <c r="AAY258" s="6"/>
      <c r="AAZ258" s="6"/>
      <c r="ABA258" s="6"/>
      <c r="ABB258" s="6"/>
      <c r="ABC258" s="6"/>
      <c r="ABD258" s="6"/>
      <c r="ABE258" s="6"/>
      <c r="ABF258" s="6"/>
      <c r="ABG258" s="6"/>
      <c r="ABH258" s="6"/>
      <c r="ABI258" s="6"/>
      <c r="ABJ258" s="6"/>
      <c r="ABK258" s="6"/>
      <c r="ABL258" s="6"/>
      <c r="ABM258" s="6"/>
      <c r="ABN258" s="6"/>
      <c r="ABO258" s="6"/>
      <c r="ABP258" s="6"/>
      <c r="ABQ258" s="6"/>
      <c r="ABR258" s="6"/>
      <c r="ABS258" s="6"/>
      <c r="ABT258" s="6"/>
      <c r="ABU258" s="6"/>
      <c r="ABV258" s="6"/>
      <c r="ABW258" s="6"/>
      <c r="ABX258" s="6"/>
      <c r="ABY258" s="6"/>
      <c r="ABZ258" s="6"/>
      <c r="ACA258" s="6"/>
      <c r="ACB258" s="6"/>
      <c r="ACC258" s="6"/>
      <c r="ACD258" s="6"/>
      <c r="ACE258" s="6"/>
      <c r="ACF258" s="6"/>
      <c r="ACG258" s="6"/>
      <c r="ACH258" s="6"/>
      <c r="ACI258" s="6"/>
      <c r="ACJ258" s="6"/>
      <c r="ACK258" s="6"/>
      <c r="ACL258" s="6"/>
      <c r="ACM258" s="6"/>
      <c r="ACN258" s="6"/>
      <c r="ACO258" s="6"/>
      <c r="ACP258" s="6"/>
      <c r="ACQ258" s="6"/>
      <c r="ACR258" s="6"/>
      <c r="ACS258" s="6"/>
      <c r="ACT258" s="6"/>
      <c r="ACU258" s="6"/>
      <c r="ACV258" s="6"/>
      <c r="ACW258" s="6"/>
      <c r="ACX258" s="6"/>
      <c r="ACY258" s="6"/>
      <c r="ACZ258" s="6"/>
      <c r="ADA258" s="6"/>
      <c r="ADB258" s="6"/>
      <c r="ADC258" s="6"/>
      <c r="ADD258" s="6"/>
      <c r="ADE258" s="6"/>
      <c r="ADF258" s="6"/>
      <c r="ADG258" s="6"/>
      <c r="ADH258" s="6"/>
      <c r="ADI258" s="6"/>
      <c r="ADJ258" s="6"/>
      <c r="ADK258" s="6"/>
      <c r="ADL258" s="6"/>
      <c r="ADM258" s="6"/>
      <c r="ADN258" s="6"/>
      <c r="ADO258" s="6"/>
      <c r="ADP258" s="6"/>
      <c r="ADQ258" s="6"/>
      <c r="ADR258" s="6"/>
      <c r="ADS258" s="6"/>
      <c r="ADT258" s="6"/>
      <c r="ADU258" s="6"/>
      <c r="ADV258" s="6"/>
      <c r="ADW258" s="6"/>
      <c r="ADX258" s="6"/>
      <c r="ADY258" s="6"/>
      <c r="ADZ258" s="6"/>
      <c r="AEA258" s="6"/>
      <c r="AEB258" s="6"/>
      <c r="AEC258" s="6"/>
      <c r="AED258" s="6"/>
      <c r="AEE258" s="6"/>
      <c r="AEF258" s="6"/>
      <c r="AEG258" s="6"/>
      <c r="AEH258" s="6"/>
      <c r="AEI258" s="6"/>
      <c r="AEJ258" s="6"/>
      <c r="AEK258" s="6"/>
      <c r="AEL258" s="6"/>
      <c r="AEM258" s="6"/>
      <c r="AEN258" s="6"/>
      <c r="AEO258" s="6"/>
      <c r="AEP258" s="6"/>
      <c r="AEQ258" s="6"/>
      <c r="AER258" s="6"/>
      <c r="AES258" s="6"/>
      <c r="AET258" s="6"/>
      <c r="AEU258" s="6"/>
      <c r="AEV258" s="6"/>
      <c r="AEW258" s="6"/>
      <c r="AEX258" s="6"/>
      <c r="AEY258" s="6"/>
      <c r="AEZ258" s="6"/>
      <c r="AFA258" s="6"/>
    </row>
    <row r="259" spans="1:834" s="1" customFormat="1" x14ac:dyDescent="0.25">
      <c r="A259" s="6">
        <v>234</v>
      </c>
      <c r="B259" s="6" t="s">
        <v>218</v>
      </c>
      <c r="C259" s="6" t="s">
        <v>219</v>
      </c>
      <c r="D259" s="6" t="s">
        <v>202</v>
      </c>
      <c r="E259" s="7">
        <v>24467</v>
      </c>
      <c r="F259" s="7" t="s">
        <v>577</v>
      </c>
      <c r="G259" s="1" t="s">
        <v>354</v>
      </c>
      <c r="H259" s="1" t="s">
        <v>367</v>
      </c>
      <c r="J259" s="1">
        <v>10</v>
      </c>
      <c r="K259" s="1">
        <v>10</v>
      </c>
      <c r="N259" s="1">
        <f>SUM(I259:M259)</f>
        <v>20</v>
      </c>
    </row>
    <row r="260" spans="1:834" s="1" customFormat="1" x14ac:dyDescent="0.25">
      <c r="B260" s="14" t="s">
        <v>132</v>
      </c>
      <c r="C260" s="14" t="s">
        <v>133</v>
      </c>
      <c r="D260" s="17" t="s">
        <v>122</v>
      </c>
      <c r="E260" s="16">
        <v>23637</v>
      </c>
      <c r="F260" s="16" t="s">
        <v>606</v>
      </c>
      <c r="G260" s="6" t="s">
        <v>354</v>
      </c>
      <c r="H260" s="1" t="s">
        <v>367</v>
      </c>
      <c r="AFB260" s="6"/>
    </row>
    <row r="261" spans="1:834" s="1" customFormat="1" x14ac:dyDescent="0.25">
      <c r="B261" s="5" t="s">
        <v>11</v>
      </c>
      <c r="C261" s="5" t="s">
        <v>12</v>
      </c>
      <c r="D261" s="23" t="s">
        <v>731</v>
      </c>
      <c r="E261" s="5" t="s">
        <v>13</v>
      </c>
      <c r="F261" s="5" t="s">
        <v>568</v>
      </c>
      <c r="G261" s="5" t="s">
        <v>354</v>
      </c>
      <c r="H261" s="1" t="s">
        <v>367</v>
      </c>
    </row>
    <row r="262" spans="1:834" s="1" customFormat="1" x14ac:dyDescent="0.25">
      <c r="A262" s="1">
        <v>219</v>
      </c>
      <c r="B262" s="14" t="s">
        <v>137</v>
      </c>
      <c r="C262" s="14" t="s">
        <v>83</v>
      </c>
      <c r="D262" s="17" t="s">
        <v>122</v>
      </c>
      <c r="E262" s="16">
        <v>24419</v>
      </c>
      <c r="F262" s="16" t="s">
        <v>604</v>
      </c>
      <c r="G262" s="1" t="s">
        <v>354</v>
      </c>
      <c r="H262" s="1" t="s">
        <v>367</v>
      </c>
      <c r="I262" s="1">
        <v>10</v>
      </c>
      <c r="J262" s="1">
        <v>10</v>
      </c>
      <c r="K262" s="1">
        <v>70</v>
      </c>
      <c r="M262" s="1">
        <v>10</v>
      </c>
      <c r="N262" s="1">
        <f>SUM(I262:M262)</f>
        <v>100</v>
      </c>
    </row>
    <row r="263" spans="1:834" s="1" customFormat="1" x14ac:dyDescent="0.25">
      <c r="A263" s="6"/>
      <c r="B263" s="1" t="s">
        <v>308</v>
      </c>
      <c r="C263" s="1" t="s">
        <v>99</v>
      </c>
      <c r="D263" s="1" t="s">
        <v>39</v>
      </c>
      <c r="E263" s="76" t="s">
        <v>309</v>
      </c>
      <c r="F263" s="90" t="s">
        <v>674</v>
      </c>
      <c r="G263" s="1" t="s">
        <v>355</v>
      </c>
      <c r="H263" s="6" t="s">
        <v>367</v>
      </c>
      <c r="AFB263" s="6"/>
    </row>
    <row r="264" spans="1:834" s="1" customFormat="1" x14ac:dyDescent="0.25">
      <c r="A264" s="6">
        <v>213</v>
      </c>
      <c r="B264" s="12" t="s">
        <v>343</v>
      </c>
      <c r="C264" s="12" t="s">
        <v>235</v>
      </c>
      <c r="D264" s="12" t="s">
        <v>337</v>
      </c>
      <c r="E264" s="19">
        <v>24308</v>
      </c>
      <c r="F264" s="19" t="s">
        <v>628</v>
      </c>
      <c r="G264" s="1" t="s">
        <v>354</v>
      </c>
      <c r="H264" s="1" t="s">
        <v>367</v>
      </c>
      <c r="I264" s="1">
        <v>10</v>
      </c>
      <c r="M264" s="1">
        <v>10</v>
      </c>
      <c r="N264" s="1">
        <f t="shared" ref="N264:N269" si="4">SUM(I264:M264)</f>
        <v>20</v>
      </c>
      <c r="AFB264" s="6"/>
    </row>
    <row r="265" spans="1:834" s="1" customFormat="1" x14ac:dyDescent="0.25">
      <c r="A265" s="1">
        <v>205</v>
      </c>
      <c r="B265" s="12" t="s">
        <v>269</v>
      </c>
      <c r="C265" s="12" t="s">
        <v>35</v>
      </c>
      <c r="D265" s="12" t="s">
        <v>122</v>
      </c>
      <c r="E265" s="19">
        <v>24344</v>
      </c>
      <c r="F265" s="19" t="s">
        <v>605</v>
      </c>
      <c r="G265" s="53" t="s">
        <v>354</v>
      </c>
      <c r="H265" s="53" t="s">
        <v>367</v>
      </c>
      <c r="I265" s="1">
        <v>10</v>
      </c>
      <c r="J265" s="1">
        <v>10</v>
      </c>
      <c r="L265" s="1">
        <v>10</v>
      </c>
      <c r="N265" s="1">
        <f t="shared" si="4"/>
        <v>30</v>
      </c>
      <c r="AFB265" s="6"/>
    </row>
    <row r="266" spans="1:834" s="1" customFormat="1" x14ac:dyDescent="0.25">
      <c r="A266" s="1">
        <v>207</v>
      </c>
      <c r="B266" s="14" t="s">
        <v>127</v>
      </c>
      <c r="C266" s="14" t="s">
        <v>138</v>
      </c>
      <c r="D266" s="17" t="s">
        <v>122</v>
      </c>
      <c r="E266" s="16">
        <v>23499</v>
      </c>
      <c r="F266" s="16" t="s">
        <v>607</v>
      </c>
      <c r="G266" s="6" t="s">
        <v>354</v>
      </c>
      <c r="H266" s="1" t="s">
        <v>367</v>
      </c>
      <c r="I266" s="1">
        <v>10</v>
      </c>
      <c r="K266" s="1">
        <v>10</v>
      </c>
      <c r="L266" s="1">
        <v>10</v>
      </c>
      <c r="M266" s="1">
        <v>10</v>
      </c>
      <c r="N266" s="1">
        <f t="shared" si="4"/>
        <v>40</v>
      </c>
      <c r="AFB266" s="6"/>
    </row>
    <row r="267" spans="1:834" s="1" customFormat="1" x14ac:dyDescent="0.25">
      <c r="A267" s="1">
        <v>22</v>
      </c>
      <c r="B267" s="30" t="s">
        <v>392</v>
      </c>
      <c r="C267" s="30" t="s">
        <v>118</v>
      </c>
      <c r="D267" s="23" t="s">
        <v>34</v>
      </c>
      <c r="E267" s="35">
        <v>23682</v>
      </c>
      <c r="F267" s="35"/>
      <c r="G267" s="69">
        <v>36892</v>
      </c>
      <c r="H267" s="1" t="s">
        <v>367</v>
      </c>
      <c r="I267" s="1">
        <v>10</v>
      </c>
      <c r="K267" s="1">
        <v>10</v>
      </c>
      <c r="N267" s="1">
        <f t="shared" si="4"/>
        <v>20</v>
      </c>
      <c r="AFB267" s="6"/>
    </row>
    <row r="268" spans="1:834" s="1" customFormat="1" x14ac:dyDescent="0.25">
      <c r="A268" s="1">
        <v>249</v>
      </c>
      <c r="B268" s="30" t="s">
        <v>805</v>
      </c>
      <c r="C268" s="30" t="s">
        <v>35</v>
      </c>
      <c r="D268" s="23" t="s">
        <v>806</v>
      </c>
      <c r="E268" s="35">
        <v>23505</v>
      </c>
      <c r="F268" s="35" t="s">
        <v>815</v>
      </c>
      <c r="G268" s="69" t="s">
        <v>485</v>
      </c>
      <c r="H268" s="1" t="s">
        <v>367</v>
      </c>
      <c r="K268" s="1">
        <v>10</v>
      </c>
      <c r="N268" s="1">
        <f t="shared" si="4"/>
        <v>10</v>
      </c>
      <c r="AFB268" s="6"/>
    </row>
    <row r="269" spans="1:834" s="1" customFormat="1" x14ac:dyDescent="0.25">
      <c r="A269" s="6">
        <v>250</v>
      </c>
      <c r="B269" s="12" t="s">
        <v>346</v>
      </c>
      <c r="C269" s="12" t="s">
        <v>96</v>
      </c>
      <c r="D269" s="12" t="s">
        <v>337</v>
      </c>
      <c r="E269" s="19">
        <v>22854</v>
      </c>
      <c r="F269" s="19" t="s">
        <v>630</v>
      </c>
      <c r="G269" s="1" t="s">
        <v>355</v>
      </c>
      <c r="H269" s="1" t="s">
        <v>367</v>
      </c>
      <c r="K269" s="1">
        <v>10</v>
      </c>
      <c r="M269" s="1">
        <v>10</v>
      </c>
      <c r="N269" s="1">
        <f t="shared" si="4"/>
        <v>20</v>
      </c>
    </row>
    <row r="270" spans="1:834" s="6" customFormat="1" x14ac:dyDescent="0.25">
      <c r="B270" s="23" t="s">
        <v>111</v>
      </c>
      <c r="C270" s="23" t="s">
        <v>35</v>
      </c>
      <c r="D270" s="23" t="s">
        <v>653</v>
      </c>
      <c r="E270" s="39">
        <v>25168</v>
      </c>
      <c r="F270" s="39" t="s">
        <v>661</v>
      </c>
      <c r="G270" s="89" t="s">
        <v>485</v>
      </c>
      <c r="H270" s="6" t="s">
        <v>486</v>
      </c>
      <c r="AFB270" s="1"/>
    </row>
    <row r="271" spans="1:834" s="6" customFormat="1" x14ac:dyDescent="0.25">
      <c r="A271" s="6">
        <v>226</v>
      </c>
      <c r="B271" s="23" t="s">
        <v>741</v>
      </c>
      <c r="C271" s="23" t="s">
        <v>115</v>
      </c>
      <c r="D271" s="23" t="s">
        <v>337</v>
      </c>
      <c r="E271" s="39">
        <v>24484</v>
      </c>
      <c r="F271" s="39" t="s">
        <v>763</v>
      </c>
      <c r="G271" s="89">
        <v>36892</v>
      </c>
      <c r="H271" s="6" t="s">
        <v>367</v>
      </c>
      <c r="I271" s="6">
        <v>10</v>
      </c>
      <c r="L271" s="6">
        <v>70</v>
      </c>
      <c r="N271" s="6">
        <f>SUM(I271:M271)</f>
        <v>80</v>
      </c>
      <c r="AFB271" s="1"/>
    </row>
    <row r="272" spans="1:834" s="6" customFormat="1" x14ac:dyDescent="0.25">
      <c r="B272" s="1" t="s">
        <v>412</v>
      </c>
      <c r="C272" s="1" t="s">
        <v>35</v>
      </c>
      <c r="D272" s="1" t="s">
        <v>399</v>
      </c>
      <c r="E272" s="78">
        <v>23190</v>
      </c>
      <c r="F272" s="78"/>
      <c r="G272" s="6" t="s">
        <v>354</v>
      </c>
      <c r="H272" s="6" t="s">
        <v>367</v>
      </c>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c r="JL272" s="1"/>
      <c r="JM272" s="1"/>
      <c r="JN272" s="1"/>
      <c r="JO272" s="1"/>
      <c r="JP272" s="1"/>
      <c r="JQ272" s="1"/>
      <c r="JR272" s="1"/>
      <c r="JS272" s="1"/>
      <c r="JT272" s="1"/>
      <c r="JU272" s="1"/>
      <c r="JV272" s="1"/>
      <c r="JW272" s="1"/>
      <c r="JX272" s="1"/>
      <c r="JY272" s="1"/>
      <c r="JZ272" s="1"/>
      <c r="KA272" s="1"/>
      <c r="KB272" s="1"/>
      <c r="KC272" s="1"/>
      <c r="KD272" s="1"/>
      <c r="KE272" s="1"/>
      <c r="KF272" s="1"/>
      <c r="KG272" s="1"/>
      <c r="KH272" s="1"/>
      <c r="KI272" s="1"/>
      <c r="KJ272" s="1"/>
      <c r="KK272" s="1"/>
      <c r="KL272" s="1"/>
      <c r="KM272" s="1"/>
      <c r="KN272" s="1"/>
      <c r="KO272" s="1"/>
      <c r="KP272" s="1"/>
      <c r="KQ272" s="1"/>
      <c r="KR272" s="1"/>
      <c r="KS272" s="1"/>
      <c r="KT272" s="1"/>
      <c r="KU272" s="1"/>
      <c r="KV272" s="1"/>
      <c r="KW272" s="1"/>
      <c r="KX272" s="1"/>
      <c r="KY272" s="1"/>
      <c r="KZ272" s="1"/>
      <c r="LA272" s="1"/>
      <c r="LB272" s="1"/>
      <c r="LC272" s="1"/>
      <c r="LD272" s="1"/>
      <c r="LE272" s="1"/>
      <c r="LF272" s="1"/>
      <c r="LG272" s="1"/>
      <c r="LH272" s="1"/>
      <c r="LI272" s="1"/>
      <c r="LJ272" s="1"/>
      <c r="LK272" s="1"/>
      <c r="LL272" s="1"/>
      <c r="LM272" s="1"/>
      <c r="LN272" s="1"/>
      <c r="LO272" s="1"/>
      <c r="LP272" s="1"/>
      <c r="LQ272" s="1"/>
      <c r="LR272" s="1"/>
      <c r="LS272" s="1"/>
      <c r="LT272" s="1"/>
      <c r="LU272" s="1"/>
      <c r="LV272" s="1"/>
      <c r="LW272" s="1"/>
      <c r="LX272" s="1"/>
      <c r="LY272" s="1"/>
      <c r="LZ272" s="1"/>
      <c r="MA272" s="1"/>
      <c r="MB272" s="1"/>
      <c r="MC272" s="1"/>
      <c r="MD272" s="1"/>
      <c r="ME272" s="1"/>
      <c r="MF272" s="1"/>
      <c r="MG272" s="1"/>
      <c r="MH272" s="1"/>
      <c r="MI272" s="1"/>
      <c r="MJ272" s="1"/>
      <c r="MK272" s="1"/>
      <c r="ML272" s="1"/>
      <c r="MM272" s="1"/>
      <c r="MN272" s="1"/>
      <c r="MO272" s="1"/>
      <c r="MP272" s="1"/>
      <c r="MQ272" s="1"/>
      <c r="MR272" s="1"/>
      <c r="MS272" s="1"/>
      <c r="MT272" s="1"/>
      <c r="MU272" s="1"/>
      <c r="MV272" s="1"/>
      <c r="MW272" s="1"/>
      <c r="MX272" s="1"/>
      <c r="MY272" s="1"/>
      <c r="MZ272" s="1"/>
      <c r="NA272" s="1"/>
      <c r="NB272" s="1"/>
      <c r="NC272" s="1"/>
      <c r="ND272" s="1"/>
      <c r="NE272" s="1"/>
      <c r="NF272" s="1"/>
      <c r="NG272" s="1"/>
      <c r="NH272" s="1"/>
      <c r="NI272" s="1"/>
      <c r="NJ272" s="1"/>
      <c r="NK272" s="1"/>
      <c r="NL272" s="1"/>
      <c r="NM272" s="1"/>
      <c r="NN272" s="1"/>
      <c r="NO272" s="1"/>
      <c r="NP272" s="1"/>
      <c r="NQ272" s="1"/>
      <c r="NR272" s="1"/>
      <c r="NS272" s="1"/>
      <c r="NT272" s="1"/>
      <c r="NU272" s="1"/>
      <c r="NV272" s="1"/>
      <c r="NW272" s="1"/>
      <c r="NX272" s="1"/>
      <c r="NY272" s="1"/>
      <c r="NZ272" s="1"/>
      <c r="OA272" s="1"/>
      <c r="OB272" s="1"/>
      <c r="OC272" s="1"/>
      <c r="OD272" s="1"/>
      <c r="OE272" s="1"/>
      <c r="OF272" s="1"/>
      <c r="OG272" s="1"/>
      <c r="OH272" s="1"/>
      <c r="OI272" s="1"/>
      <c r="OJ272" s="1"/>
      <c r="OK272" s="1"/>
      <c r="OL272" s="1"/>
      <c r="OM272" s="1"/>
      <c r="ON272" s="1"/>
      <c r="OO272" s="1"/>
      <c r="OP272" s="1"/>
      <c r="OQ272" s="1"/>
      <c r="OR272" s="1"/>
      <c r="OS272" s="1"/>
      <c r="OT272" s="1"/>
      <c r="OU272" s="1"/>
      <c r="OV272" s="1"/>
      <c r="OW272" s="1"/>
      <c r="OX272" s="1"/>
      <c r="OY272" s="1"/>
      <c r="OZ272" s="1"/>
      <c r="PA272" s="1"/>
      <c r="PB272" s="1"/>
      <c r="PC272" s="1"/>
      <c r="PD272" s="1"/>
      <c r="PE272" s="1"/>
      <c r="PF272" s="1"/>
      <c r="PG272" s="1"/>
      <c r="PH272" s="1"/>
      <c r="PI272" s="1"/>
      <c r="PJ272" s="1"/>
      <c r="PK272" s="1"/>
      <c r="PL272" s="1"/>
      <c r="PM272" s="1"/>
      <c r="PN272" s="1"/>
      <c r="PO272" s="1"/>
      <c r="PP272" s="1"/>
      <c r="PQ272" s="1"/>
      <c r="PR272" s="1"/>
      <c r="PS272" s="1"/>
      <c r="PT272" s="1"/>
      <c r="PU272" s="1"/>
      <c r="PV272" s="1"/>
      <c r="PW272" s="1"/>
      <c r="PX272" s="1"/>
      <c r="PY272" s="1"/>
      <c r="PZ272" s="1"/>
      <c r="QA272" s="1"/>
      <c r="QB272" s="1"/>
      <c r="QC272" s="1"/>
      <c r="QD272" s="1"/>
      <c r="QE272" s="1"/>
      <c r="QF272" s="1"/>
      <c r="QG272" s="1"/>
      <c r="QH272" s="1"/>
      <c r="QI272" s="1"/>
      <c r="QJ272" s="1"/>
      <c r="QK272" s="1"/>
      <c r="QL272" s="1"/>
      <c r="QM272" s="1"/>
      <c r="QN272" s="1"/>
      <c r="QO272" s="1"/>
      <c r="QP272" s="1"/>
      <c r="QQ272" s="1"/>
      <c r="QR272" s="1"/>
      <c r="QS272" s="1"/>
      <c r="QT272" s="1"/>
      <c r="QU272" s="1"/>
      <c r="QV272" s="1"/>
      <c r="QW272" s="1"/>
      <c r="QX272" s="1"/>
      <c r="QY272" s="1"/>
      <c r="QZ272" s="1"/>
      <c r="RA272" s="1"/>
      <c r="RB272" s="1"/>
      <c r="RC272" s="1"/>
      <c r="RD272" s="1"/>
      <c r="RE272" s="1"/>
      <c r="RF272" s="1"/>
      <c r="RG272" s="1"/>
      <c r="RH272" s="1"/>
      <c r="RI272" s="1"/>
      <c r="RJ272" s="1"/>
      <c r="RK272" s="1"/>
      <c r="RL272" s="1"/>
      <c r="RM272" s="1"/>
      <c r="RN272" s="1"/>
      <c r="RO272" s="1"/>
      <c r="RP272" s="1"/>
      <c r="RQ272" s="1"/>
      <c r="RR272" s="1"/>
      <c r="RS272" s="1"/>
      <c r="RT272" s="1"/>
      <c r="RU272" s="1"/>
      <c r="RV272" s="1"/>
      <c r="RW272" s="1"/>
      <c r="RX272" s="1"/>
      <c r="RY272" s="1"/>
      <c r="RZ272" s="1"/>
      <c r="SA272" s="1"/>
      <c r="SB272" s="1"/>
      <c r="SC272" s="1"/>
      <c r="SD272" s="1"/>
      <c r="SE272" s="1"/>
      <c r="SF272" s="1"/>
      <c r="SG272" s="1"/>
      <c r="SH272" s="1"/>
      <c r="SI272" s="1"/>
      <c r="SJ272" s="1"/>
      <c r="SK272" s="1"/>
      <c r="SL272" s="1"/>
      <c r="SM272" s="1"/>
      <c r="SN272" s="1"/>
      <c r="SO272" s="1"/>
      <c r="SP272" s="1"/>
      <c r="SQ272" s="1"/>
      <c r="SR272" s="1"/>
      <c r="SS272" s="1"/>
      <c r="ST272" s="1"/>
      <c r="SU272" s="1"/>
      <c r="SV272" s="1"/>
      <c r="SW272" s="1"/>
      <c r="SX272" s="1"/>
      <c r="SY272" s="1"/>
      <c r="SZ272" s="1"/>
      <c r="TA272" s="1"/>
      <c r="TB272" s="1"/>
      <c r="TC272" s="1"/>
      <c r="TD272" s="1"/>
      <c r="TE272" s="1"/>
      <c r="TF272" s="1"/>
      <c r="TG272" s="1"/>
      <c r="TH272" s="1"/>
      <c r="TI272" s="1"/>
      <c r="TJ272" s="1"/>
      <c r="TK272" s="1"/>
      <c r="TL272" s="1"/>
      <c r="TM272" s="1"/>
      <c r="TN272" s="1"/>
      <c r="TO272" s="1"/>
      <c r="TP272" s="1"/>
      <c r="TQ272" s="1"/>
      <c r="TR272" s="1"/>
      <c r="TS272" s="1"/>
      <c r="TT272" s="1"/>
      <c r="TU272" s="1"/>
      <c r="TV272" s="1"/>
      <c r="TW272" s="1"/>
      <c r="TX272" s="1"/>
      <c r="TY272" s="1"/>
      <c r="TZ272" s="1"/>
      <c r="UA272" s="1"/>
      <c r="UB272" s="1"/>
      <c r="UC272" s="1"/>
      <c r="UD272" s="1"/>
      <c r="UE272" s="1"/>
      <c r="UF272" s="1"/>
      <c r="UG272" s="1"/>
      <c r="UH272" s="1"/>
      <c r="UI272" s="1"/>
      <c r="UJ272" s="1"/>
      <c r="UK272" s="1"/>
      <c r="UL272" s="1"/>
      <c r="UM272" s="1"/>
      <c r="UN272" s="1"/>
      <c r="UO272" s="1"/>
      <c r="UP272" s="1"/>
      <c r="UQ272" s="1"/>
      <c r="UR272" s="1"/>
      <c r="US272" s="1"/>
      <c r="UT272" s="1"/>
      <c r="UU272" s="1"/>
      <c r="UV272" s="1"/>
      <c r="UW272" s="1"/>
      <c r="UX272" s="1"/>
      <c r="UY272" s="1"/>
      <c r="UZ272" s="1"/>
      <c r="VA272" s="1"/>
      <c r="VB272" s="1"/>
      <c r="VC272" s="1"/>
      <c r="VD272" s="1"/>
      <c r="VE272" s="1"/>
      <c r="VF272" s="1"/>
      <c r="VG272" s="1"/>
      <c r="VH272" s="1"/>
      <c r="VI272" s="1"/>
      <c r="VJ272" s="1"/>
      <c r="VK272" s="1"/>
      <c r="VL272" s="1"/>
      <c r="VM272" s="1"/>
      <c r="VN272" s="1"/>
      <c r="VO272" s="1"/>
      <c r="VP272" s="1"/>
      <c r="VQ272" s="1"/>
      <c r="VR272" s="1"/>
      <c r="VS272" s="1"/>
      <c r="VT272" s="1"/>
      <c r="VU272" s="1"/>
      <c r="VV272" s="1"/>
      <c r="VW272" s="1"/>
      <c r="VX272" s="1"/>
      <c r="VY272" s="1"/>
      <c r="VZ272" s="1"/>
      <c r="WA272" s="1"/>
      <c r="WB272" s="1"/>
      <c r="WC272" s="1"/>
      <c r="WD272" s="1"/>
      <c r="WE272" s="1"/>
      <c r="WF272" s="1"/>
      <c r="WG272" s="1"/>
      <c r="WH272" s="1"/>
      <c r="WI272" s="1"/>
      <c r="WJ272" s="1"/>
      <c r="WK272" s="1"/>
      <c r="WL272" s="1"/>
      <c r="WM272" s="1"/>
      <c r="WN272" s="1"/>
      <c r="WO272" s="1"/>
      <c r="WP272" s="1"/>
      <c r="WQ272" s="1"/>
      <c r="WR272" s="1"/>
      <c r="WS272" s="1"/>
      <c r="WT272" s="1"/>
      <c r="WU272" s="1"/>
      <c r="WV272" s="1"/>
      <c r="WW272" s="1"/>
      <c r="WX272" s="1"/>
      <c r="WY272" s="1"/>
      <c r="WZ272" s="1"/>
      <c r="XA272" s="1"/>
      <c r="XB272" s="1"/>
      <c r="XC272" s="1"/>
      <c r="XD272" s="1"/>
      <c r="XE272" s="1"/>
      <c r="XF272" s="1"/>
      <c r="XG272" s="1"/>
      <c r="XH272" s="1"/>
      <c r="XI272" s="1"/>
      <c r="XJ272" s="1"/>
      <c r="XK272" s="1"/>
      <c r="XL272" s="1"/>
      <c r="XM272" s="1"/>
      <c r="XN272" s="1"/>
      <c r="XO272" s="1"/>
      <c r="XP272" s="1"/>
      <c r="XQ272" s="1"/>
      <c r="XR272" s="1"/>
      <c r="XS272" s="1"/>
      <c r="XT272" s="1"/>
      <c r="XU272" s="1"/>
      <c r="XV272" s="1"/>
      <c r="XW272" s="1"/>
      <c r="XX272" s="1"/>
      <c r="XY272" s="1"/>
      <c r="XZ272" s="1"/>
      <c r="YA272" s="1"/>
      <c r="YB272" s="1"/>
      <c r="YC272" s="1"/>
      <c r="YD272" s="1"/>
      <c r="YE272" s="1"/>
      <c r="YF272" s="1"/>
      <c r="YG272" s="1"/>
      <c r="YH272" s="1"/>
      <c r="YI272" s="1"/>
      <c r="YJ272" s="1"/>
      <c r="YK272" s="1"/>
      <c r="YL272" s="1"/>
      <c r="YM272" s="1"/>
      <c r="YN272" s="1"/>
      <c r="YO272" s="1"/>
      <c r="YP272" s="1"/>
      <c r="YQ272" s="1"/>
      <c r="YR272" s="1"/>
      <c r="YS272" s="1"/>
      <c r="YT272" s="1"/>
      <c r="YU272" s="1"/>
      <c r="YV272" s="1"/>
      <c r="YW272" s="1"/>
      <c r="YX272" s="1"/>
      <c r="YY272" s="1"/>
      <c r="YZ272" s="1"/>
      <c r="ZA272" s="1"/>
      <c r="ZB272" s="1"/>
      <c r="ZC272" s="1"/>
      <c r="ZD272" s="1"/>
      <c r="ZE272" s="1"/>
      <c r="ZF272" s="1"/>
      <c r="ZG272" s="1"/>
      <c r="ZH272" s="1"/>
      <c r="ZI272" s="1"/>
      <c r="ZJ272" s="1"/>
      <c r="ZK272" s="1"/>
      <c r="ZL272" s="1"/>
      <c r="ZM272" s="1"/>
      <c r="ZN272" s="1"/>
      <c r="ZO272" s="1"/>
      <c r="ZP272" s="1"/>
      <c r="ZQ272" s="1"/>
      <c r="ZR272" s="1"/>
      <c r="ZS272" s="1"/>
      <c r="ZT272" s="1"/>
      <c r="ZU272" s="1"/>
      <c r="ZV272" s="1"/>
      <c r="ZW272" s="1"/>
      <c r="ZX272" s="1"/>
      <c r="ZY272" s="1"/>
      <c r="ZZ272" s="1"/>
      <c r="AAA272" s="1"/>
      <c r="AAB272" s="1"/>
      <c r="AAC272" s="1"/>
      <c r="AAD272" s="1"/>
      <c r="AAE272" s="1"/>
      <c r="AAF272" s="1"/>
      <c r="AAG272" s="1"/>
      <c r="AAH272" s="1"/>
      <c r="AAI272" s="1"/>
      <c r="AAJ272" s="1"/>
      <c r="AAK272" s="1"/>
      <c r="AAL272" s="1"/>
      <c r="AAM272" s="1"/>
      <c r="AAN272" s="1"/>
      <c r="AAO272" s="1"/>
      <c r="AAP272" s="1"/>
      <c r="AAQ272" s="1"/>
      <c r="AAR272" s="1"/>
      <c r="AAS272" s="1"/>
      <c r="AAT272" s="1"/>
      <c r="AAU272" s="1"/>
      <c r="AAV272" s="1"/>
      <c r="AAW272" s="1"/>
      <c r="AAX272" s="1"/>
      <c r="AAY272" s="1"/>
      <c r="AAZ272" s="1"/>
      <c r="ABA272" s="1"/>
      <c r="ABB272" s="1"/>
      <c r="ABC272" s="1"/>
      <c r="ABD272" s="1"/>
      <c r="ABE272" s="1"/>
      <c r="ABF272" s="1"/>
      <c r="ABG272" s="1"/>
      <c r="ABH272" s="1"/>
      <c r="ABI272" s="1"/>
      <c r="ABJ272" s="1"/>
      <c r="ABK272" s="1"/>
      <c r="ABL272" s="1"/>
      <c r="ABM272" s="1"/>
      <c r="ABN272" s="1"/>
      <c r="ABO272" s="1"/>
      <c r="ABP272" s="1"/>
      <c r="ABQ272" s="1"/>
      <c r="ABR272" s="1"/>
      <c r="ABS272" s="1"/>
      <c r="ABT272" s="1"/>
      <c r="ABU272" s="1"/>
      <c r="ABV272" s="1"/>
      <c r="ABW272" s="1"/>
      <c r="ABX272" s="1"/>
      <c r="ABY272" s="1"/>
      <c r="ABZ272" s="1"/>
      <c r="ACA272" s="1"/>
      <c r="ACB272" s="1"/>
      <c r="ACC272" s="1"/>
      <c r="ACD272" s="1"/>
      <c r="ACE272" s="1"/>
      <c r="ACF272" s="1"/>
      <c r="ACG272" s="1"/>
      <c r="ACH272" s="1"/>
      <c r="ACI272" s="1"/>
      <c r="ACJ272" s="1"/>
      <c r="ACK272" s="1"/>
      <c r="ACL272" s="1"/>
      <c r="ACM272" s="1"/>
      <c r="ACN272" s="1"/>
      <c r="ACO272" s="1"/>
      <c r="ACP272" s="1"/>
      <c r="ACQ272" s="1"/>
      <c r="ACR272" s="1"/>
      <c r="ACS272" s="1"/>
      <c r="ACT272" s="1"/>
      <c r="ACU272" s="1"/>
      <c r="ACV272" s="1"/>
      <c r="ACW272" s="1"/>
      <c r="ACX272" s="1"/>
      <c r="ACY272" s="1"/>
      <c r="ACZ272" s="1"/>
      <c r="ADA272" s="1"/>
      <c r="ADB272" s="1"/>
      <c r="ADC272" s="1"/>
      <c r="ADD272" s="1"/>
      <c r="ADE272" s="1"/>
      <c r="ADF272" s="1"/>
      <c r="ADG272" s="1"/>
      <c r="ADH272" s="1"/>
      <c r="ADI272" s="1"/>
      <c r="ADJ272" s="1"/>
      <c r="ADK272" s="1"/>
      <c r="ADL272" s="1"/>
      <c r="ADM272" s="1"/>
      <c r="ADN272" s="1"/>
      <c r="ADO272" s="1"/>
      <c r="ADP272" s="1"/>
      <c r="ADQ272" s="1"/>
      <c r="ADR272" s="1"/>
      <c r="ADS272" s="1"/>
      <c r="ADT272" s="1"/>
      <c r="ADU272" s="1"/>
      <c r="ADV272" s="1"/>
      <c r="ADW272" s="1"/>
      <c r="ADX272" s="1"/>
      <c r="ADY272" s="1"/>
      <c r="ADZ272" s="1"/>
      <c r="AEA272" s="1"/>
      <c r="AEB272" s="1"/>
      <c r="AEC272" s="1"/>
      <c r="AED272" s="1"/>
      <c r="AEE272" s="1"/>
      <c r="AEF272" s="1"/>
      <c r="AEG272" s="1"/>
      <c r="AEH272" s="1"/>
      <c r="AEI272" s="1"/>
      <c r="AEJ272" s="1"/>
      <c r="AEK272" s="1"/>
      <c r="AEL272" s="1"/>
      <c r="AEM272" s="1"/>
      <c r="AEN272" s="1"/>
      <c r="AEO272" s="1"/>
      <c r="AEP272" s="1"/>
      <c r="AEQ272" s="1"/>
      <c r="AER272" s="1"/>
      <c r="AES272" s="1"/>
      <c r="AET272" s="1"/>
      <c r="AEU272" s="1"/>
      <c r="AEV272" s="1"/>
      <c r="AEW272" s="1"/>
      <c r="AEX272" s="1"/>
      <c r="AEY272" s="1"/>
      <c r="AEZ272" s="1"/>
      <c r="AFA272" s="1"/>
    </row>
    <row r="273" spans="1:834" s="6" customFormat="1" x14ac:dyDescent="0.25">
      <c r="A273" s="6">
        <v>231</v>
      </c>
      <c r="B273" s="12" t="s">
        <v>347</v>
      </c>
      <c r="C273" s="12" t="s">
        <v>348</v>
      </c>
      <c r="D273" s="12" t="s">
        <v>337</v>
      </c>
      <c r="E273" s="66">
        <v>24415</v>
      </c>
      <c r="F273" s="66" t="s">
        <v>627</v>
      </c>
      <c r="G273" s="1" t="s">
        <v>354</v>
      </c>
      <c r="H273" s="6" t="s">
        <v>367</v>
      </c>
      <c r="I273" s="1">
        <v>10</v>
      </c>
      <c r="J273" s="1">
        <v>15</v>
      </c>
      <c r="K273" s="1">
        <v>10</v>
      </c>
      <c r="L273" s="1">
        <v>10</v>
      </c>
      <c r="M273" s="1">
        <v>10</v>
      </c>
      <c r="N273" s="1">
        <f>SUM(I273:M273)</f>
        <v>55</v>
      </c>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c r="JL273" s="1"/>
      <c r="JM273" s="1"/>
      <c r="JN273" s="1"/>
      <c r="JO273" s="1"/>
      <c r="JP273" s="1"/>
      <c r="JQ273" s="1"/>
      <c r="JR273" s="1"/>
      <c r="JS273" s="1"/>
      <c r="JT273" s="1"/>
      <c r="JU273" s="1"/>
      <c r="JV273" s="1"/>
      <c r="JW273" s="1"/>
      <c r="JX273" s="1"/>
      <c r="JY273" s="1"/>
      <c r="JZ273" s="1"/>
      <c r="KA273" s="1"/>
      <c r="KB273" s="1"/>
      <c r="KC273" s="1"/>
      <c r="KD273" s="1"/>
      <c r="KE273" s="1"/>
      <c r="KF273" s="1"/>
      <c r="KG273" s="1"/>
      <c r="KH273" s="1"/>
      <c r="KI273" s="1"/>
      <c r="KJ273" s="1"/>
      <c r="KK273" s="1"/>
      <c r="KL273" s="1"/>
      <c r="KM273" s="1"/>
      <c r="KN273" s="1"/>
      <c r="KO273" s="1"/>
      <c r="KP273" s="1"/>
      <c r="KQ273" s="1"/>
      <c r="KR273" s="1"/>
      <c r="KS273" s="1"/>
      <c r="KT273" s="1"/>
      <c r="KU273" s="1"/>
      <c r="KV273" s="1"/>
      <c r="KW273" s="1"/>
      <c r="KX273" s="1"/>
      <c r="KY273" s="1"/>
      <c r="KZ273" s="1"/>
      <c r="LA273" s="1"/>
      <c r="LB273" s="1"/>
      <c r="LC273" s="1"/>
      <c r="LD273" s="1"/>
      <c r="LE273" s="1"/>
      <c r="LF273" s="1"/>
      <c r="LG273" s="1"/>
      <c r="LH273" s="1"/>
      <c r="LI273" s="1"/>
      <c r="LJ273" s="1"/>
      <c r="LK273" s="1"/>
      <c r="LL273" s="1"/>
      <c r="LM273" s="1"/>
      <c r="LN273" s="1"/>
      <c r="LO273" s="1"/>
      <c r="LP273" s="1"/>
      <c r="LQ273" s="1"/>
      <c r="LR273" s="1"/>
      <c r="LS273" s="1"/>
      <c r="LT273" s="1"/>
      <c r="LU273" s="1"/>
      <c r="LV273" s="1"/>
      <c r="LW273" s="1"/>
      <c r="LX273" s="1"/>
      <c r="LY273" s="1"/>
      <c r="LZ273" s="1"/>
      <c r="MA273" s="1"/>
      <c r="MB273" s="1"/>
      <c r="MC273" s="1"/>
      <c r="MD273" s="1"/>
      <c r="ME273" s="1"/>
      <c r="MF273" s="1"/>
      <c r="MG273" s="1"/>
      <c r="MH273" s="1"/>
      <c r="MI273" s="1"/>
      <c r="MJ273" s="1"/>
      <c r="MK273" s="1"/>
      <c r="ML273" s="1"/>
      <c r="MM273" s="1"/>
      <c r="MN273" s="1"/>
      <c r="MO273" s="1"/>
      <c r="MP273" s="1"/>
      <c r="MQ273" s="1"/>
      <c r="MR273" s="1"/>
      <c r="MS273" s="1"/>
      <c r="MT273" s="1"/>
      <c r="MU273" s="1"/>
      <c r="MV273" s="1"/>
      <c r="MW273" s="1"/>
      <c r="MX273" s="1"/>
      <c r="MY273" s="1"/>
      <c r="MZ273" s="1"/>
      <c r="NA273" s="1"/>
      <c r="NB273" s="1"/>
      <c r="NC273" s="1"/>
      <c r="ND273" s="1"/>
      <c r="NE273" s="1"/>
      <c r="NF273" s="1"/>
      <c r="NG273" s="1"/>
      <c r="NH273" s="1"/>
      <c r="NI273" s="1"/>
      <c r="NJ273" s="1"/>
      <c r="NK273" s="1"/>
      <c r="NL273" s="1"/>
      <c r="NM273" s="1"/>
      <c r="NN273" s="1"/>
      <c r="NO273" s="1"/>
      <c r="NP273" s="1"/>
      <c r="NQ273" s="1"/>
      <c r="NR273" s="1"/>
      <c r="NS273" s="1"/>
      <c r="NT273" s="1"/>
      <c r="NU273" s="1"/>
      <c r="NV273" s="1"/>
      <c r="NW273" s="1"/>
      <c r="NX273" s="1"/>
      <c r="NY273" s="1"/>
      <c r="NZ273" s="1"/>
      <c r="OA273" s="1"/>
      <c r="OB273" s="1"/>
      <c r="OC273" s="1"/>
      <c r="OD273" s="1"/>
      <c r="OE273" s="1"/>
      <c r="OF273" s="1"/>
      <c r="OG273" s="1"/>
      <c r="OH273" s="1"/>
      <c r="OI273" s="1"/>
      <c r="OJ273" s="1"/>
      <c r="OK273" s="1"/>
      <c r="OL273" s="1"/>
      <c r="OM273" s="1"/>
      <c r="ON273" s="1"/>
      <c r="OO273" s="1"/>
      <c r="OP273" s="1"/>
      <c r="OQ273" s="1"/>
      <c r="OR273" s="1"/>
      <c r="OS273" s="1"/>
      <c r="OT273" s="1"/>
      <c r="OU273" s="1"/>
      <c r="OV273" s="1"/>
      <c r="OW273" s="1"/>
      <c r="OX273" s="1"/>
      <c r="OY273" s="1"/>
      <c r="OZ273" s="1"/>
      <c r="PA273" s="1"/>
      <c r="PB273" s="1"/>
      <c r="PC273" s="1"/>
      <c r="PD273" s="1"/>
      <c r="PE273" s="1"/>
      <c r="PF273" s="1"/>
      <c r="PG273" s="1"/>
      <c r="PH273" s="1"/>
      <c r="PI273" s="1"/>
      <c r="PJ273" s="1"/>
      <c r="PK273" s="1"/>
      <c r="PL273" s="1"/>
      <c r="PM273" s="1"/>
      <c r="PN273" s="1"/>
      <c r="PO273" s="1"/>
      <c r="PP273" s="1"/>
      <c r="PQ273" s="1"/>
      <c r="PR273" s="1"/>
      <c r="PS273" s="1"/>
      <c r="PT273" s="1"/>
      <c r="PU273" s="1"/>
      <c r="PV273" s="1"/>
      <c r="PW273" s="1"/>
      <c r="PX273" s="1"/>
      <c r="PY273" s="1"/>
      <c r="PZ273" s="1"/>
      <c r="QA273" s="1"/>
      <c r="QB273" s="1"/>
      <c r="QC273" s="1"/>
      <c r="QD273" s="1"/>
      <c r="QE273" s="1"/>
      <c r="QF273" s="1"/>
      <c r="QG273" s="1"/>
      <c r="QH273" s="1"/>
      <c r="QI273" s="1"/>
      <c r="QJ273" s="1"/>
      <c r="QK273" s="1"/>
      <c r="QL273" s="1"/>
      <c r="QM273" s="1"/>
      <c r="QN273" s="1"/>
      <c r="QO273" s="1"/>
      <c r="QP273" s="1"/>
      <c r="QQ273" s="1"/>
      <c r="QR273" s="1"/>
      <c r="QS273" s="1"/>
      <c r="QT273" s="1"/>
      <c r="QU273" s="1"/>
      <c r="QV273" s="1"/>
      <c r="QW273" s="1"/>
      <c r="QX273" s="1"/>
      <c r="QY273" s="1"/>
      <c r="QZ273" s="1"/>
      <c r="RA273" s="1"/>
      <c r="RB273" s="1"/>
      <c r="RC273" s="1"/>
      <c r="RD273" s="1"/>
      <c r="RE273" s="1"/>
      <c r="RF273" s="1"/>
      <c r="RG273" s="1"/>
      <c r="RH273" s="1"/>
      <c r="RI273" s="1"/>
      <c r="RJ273" s="1"/>
      <c r="RK273" s="1"/>
      <c r="RL273" s="1"/>
      <c r="RM273" s="1"/>
      <c r="RN273" s="1"/>
      <c r="RO273" s="1"/>
      <c r="RP273" s="1"/>
      <c r="RQ273" s="1"/>
      <c r="RR273" s="1"/>
      <c r="RS273" s="1"/>
      <c r="RT273" s="1"/>
      <c r="RU273" s="1"/>
      <c r="RV273" s="1"/>
      <c r="RW273" s="1"/>
      <c r="RX273" s="1"/>
      <c r="RY273" s="1"/>
      <c r="RZ273" s="1"/>
      <c r="SA273" s="1"/>
      <c r="SB273" s="1"/>
      <c r="SC273" s="1"/>
      <c r="SD273" s="1"/>
      <c r="SE273" s="1"/>
      <c r="SF273" s="1"/>
      <c r="SG273" s="1"/>
      <c r="SH273" s="1"/>
      <c r="SI273" s="1"/>
      <c r="SJ273" s="1"/>
      <c r="SK273" s="1"/>
      <c r="SL273" s="1"/>
      <c r="SM273" s="1"/>
      <c r="SN273" s="1"/>
      <c r="SO273" s="1"/>
      <c r="SP273" s="1"/>
      <c r="SQ273" s="1"/>
      <c r="SR273" s="1"/>
      <c r="SS273" s="1"/>
      <c r="ST273" s="1"/>
      <c r="SU273" s="1"/>
      <c r="SV273" s="1"/>
      <c r="SW273" s="1"/>
      <c r="SX273" s="1"/>
      <c r="SY273" s="1"/>
      <c r="SZ273" s="1"/>
      <c r="TA273" s="1"/>
      <c r="TB273" s="1"/>
      <c r="TC273" s="1"/>
      <c r="TD273" s="1"/>
      <c r="TE273" s="1"/>
      <c r="TF273" s="1"/>
      <c r="TG273" s="1"/>
      <c r="TH273" s="1"/>
      <c r="TI273" s="1"/>
      <c r="TJ273" s="1"/>
      <c r="TK273" s="1"/>
      <c r="TL273" s="1"/>
      <c r="TM273" s="1"/>
      <c r="TN273" s="1"/>
      <c r="TO273" s="1"/>
      <c r="TP273" s="1"/>
      <c r="TQ273" s="1"/>
      <c r="TR273" s="1"/>
      <c r="TS273" s="1"/>
      <c r="TT273" s="1"/>
      <c r="TU273" s="1"/>
      <c r="TV273" s="1"/>
      <c r="TW273" s="1"/>
      <c r="TX273" s="1"/>
      <c r="TY273" s="1"/>
      <c r="TZ273" s="1"/>
      <c r="UA273" s="1"/>
      <c r="UB273" s="1"/>
      <c r="UC273" s="1"/>
      <c r="UD273" s="1"/>
      <c r="UE273" s="1"/>
      <c r="UF273" s="1"/>
      <c r="UG273" s="1"/>
      <c r="UH273" s="1"/>
      <c r="UI273" s="1"/>
      <c r="UJ273" s="1"/>
      <c r="UK273" s="1"/>
      <c r="UL273" s="1"/>
      <c r="UM273" s="1"/>
      <c r="UN273" s="1"/>
      <c r="UO273" s="1"/>
      <c r="UP273" s="1"/>
      <c r="UQ273" s="1"/>
      <c r="UR273" s="1"/>
      <c r="US273" s="1"/>
      <c r="UT273" s="1"/>
      <c r="UU273" s="1"/>
      <c r="UV273" s="1"/>
      <c r="UW273" s="1"/>
      <c r="UX273" s="1"/>
      <c r="UY273" s="1"/>
      <c r="UZ273" s="1"/>
      <c r="VA273" s="1"/>
      <c r="VB273" s="1"/>
      <c r="VC273" s="1"/>
      <c r="VD273" s="1"/>
      <c r="VE273" s="1"/>
      <c r="VF273" s="1"/>
      <c r="VG273" s="1"/>
      <c r="VH273" s="1"/>
      <c r="VI273" s="1"/>
      <c r="VJ273" s="1"/>
      <c r="VK273" s="1"/>
      <c r="VL273" s="1"/>
      <c r="VM273" s="1"/>
      <c r="VN273" s="1"/>
      <c r="VO273" s="1"/>
      <c r="VP273" s="1"/>
      <c r="VQ273" s="1"/>
      <c r="VR273" s="1"/>
      <c r="VS273" s="1"/>
      <c r="VT273" s="1"/>
      <c r="VU273" s="1"/>
      <c r="VV273" s="1"/>
      <c r="VW273" s="1"/>
      <c r="VX273" s="1"/>
      <c r="VY273" s="1"/>
      <c r="VZ273" s="1"/>
      <c r="WA273" s="1"/>
      <c r="WB273" s="1"/>
      <c r="WC273" s="1"/>
      <c r="WD273" s="1"/>
      <c r="WE273" s="1"/>
      <c r="WF273" s="1"/>
      <c r="WG273" s="1"/>
      <c r="WH273" s="1"/>
      <c r="WI273" s="1"/>
      <c r="WJ273" s="1"/>
      <c r="WK273" s="1"/>
      <c r="WL273" s="1"/>
      <c r="WM273" s="1"/>
      <c r="WN273" s="1"/>
      <c r="WO273" s="1"/>
      <c r="WP273" s="1"/>
      <c r="WQ273" s="1"/>
      <c r="WR273" s="1"/>
      <c r="WS273" s="1"/>
      <c r="WT273" s="1"/>
      <c r="WU273" s="1"/>
      <c r="WV273" s="1"/>
      <c r="WW273" s="1"/>
      <c r="WX273" s="1"/>
      <c r="WY273" s="1"/>
      <c r="WZ273" s="1"/>
      <c r="XA273" s="1"/>
      <c r="XB273" s="1"/>
      <c r="XC273" s="1"/>
      <c r="XD273" s="1"/>
      <c r="XE273" s="1"/>
      <c r="XF273" s="1"/>
      <c r="XG273" s="1"/>
      <c r="XH273" s="1"/>
      <c r="XI273" s="1"/>
      <c r="XJ273" s="1"/>
      <c r="XK273" s="1"/>
      <c r="XL273" s="1"/>
      <c r="XM273" s="1"/>
      <c r="XN273" s="1"/>
      <c r="XO273" s="1"/>
      <c r="XP273" s="1"/>
      <c r="XQ273" s="1"/>
      <c r="XR273" s="1"/>
      <c r="XS273" s="1"/>
      <c r="XT273" s="1"/>
      <c r="XU273" s="1"/>
      <c r="XV273" s="1"/>
      <c r="XW273" s="1"/>
      <c r="XX273" s="1"/>
      <c r="XY273" s="1"/>
      <c r="XZ273" s="1"/>
      <c r="YA273" s="1"/>
      <c r="YB273" s="1"/>
      <c r="YC273" s="1"/>
      <c r="YD273" s="1"/>
      <c r="YE273" s="1"/>
      <c r="YF273" s="1"/>
      <c r="YG273" s="1"/>
      <c r="YH273" s="1"/>
      <c r="YI273" s="1"/>
      <c r="YJ273" s="1"/>
      <c r="YK273" s="1"/>
      <c r="YL273" s="1"/>
      <c r="YM273" s="1"/>
      <c r="YN273" s="1"/>
      <c r="YO273" s="1"/>
      <c r="YP273" s="1"/>
      <c r="YQ273" s="1"/>
      <c r="YR273" s="1"/>
      <c r="YS273" s="1"/>
      <c r="YT273" s="1"/>
      <c r="YU273" s="1"/>
      <c r="YV273" s="1"/>
      <c r="YW273" s="1"/>
      <c r="YX273" s="1"/>
      <c r="YY273" s="1"/>
      <c r="YZ273" s="1"/>
      <c r="ZA273" s="1"/>
      <c r="ZB273" s="1"/>
      <c r="ZC273" s="1"/>
      <c r="ZD273" s="1"/>
      <c r="ZE273" s="1"/>
      <c r="ZF273" s="1"/>
      <c r="ZG273" s="1"/>
      <c r="ZH273" s="1"/>
      <c r="ZI273" s="1"/>
      <c r="ZJ273" s="1"/>
      <c r="ZK273" s="1"/>
      <c r="ZL273" s="1"/>
      <c r="ZM273" s="1"/>
      <c r="ZN273" s="1"/>
      <c r="ZO273" s="1"/>
      <c r="ZP273" s="1"/>
      <c r="ZQ273" s="1"/>
      <c r="ZR273" s="1"/>
      <c r="ZS273" s="1"/>
      <c r="ZT273" s="1"/>
      <c r="ZU273" s="1"/>
      <c r="ZV273" s="1"/>
      <c r="ZW273" s="1"/>
      <c r="ZX273" s="1"/>
      <c r="ZY273" s="1"/>
      <c r="ZZ273" s="1"/>
      <c r="AAA273" s="1"/>
      <c r="AAB273" s="1"/>
      <c r="AAC273" s="1"/>
      <c r="AAD273" s="1"/>
      <c r="AAE273" s="1"/>
      <c r="AAF273" s="1"/>
      <c r="AAG273" s="1"/>
      <c r="AAH273" s="1"/>
      <c r="AAI273" s="1"/>
      <c r="AAJ273" s="1"/>
      <c r="AAK273" s="1"/>
      <c r="AAL273" s="1"/>
      <c r="AAM273" s="1"/>
      <c r="AAN273" s="1"/>
      <c r="AAO273" s="1"/>
      <c r="AAP273" s="1"/>
      <c r="AAQ273" s="1"/>
      <c r="AAR273" s="1"/>
      <c r="AAS273" s="1"/>
      <c r="AAT273" s="1"/>
      <c r="AAU273" s="1"/>
      <c r="AAV273" s="1"/>
      <c r="AAW273" s="1"/>
      <c r="AAX273" s="1"/>
      <c r="AAY273" s="1"/>
      <c r="AAZ273" s="1"/>
      <c r="ABA273" s="1"/>
      <c r="ABB273" s="1"/>
      <c r="ABC273" s="1"/>
      <c r="ABD273" s="1"/>
      <c r="ABE273" s="1"/>
      <c r="ABF273" s="1"/>
      <c r="ABG273" s="1"/>
      <c r="ABH273" s="1"/>
      <c r="ABI273" s="1"/>
      <c r="ABJ273" s="1"/>
      <c r="ABK273" s="1"/>
      <c r="ABL273" s="1"/>
      <c r="ABM273" s="1"/>
      <c r="ABN273" s="1"/>
      <c r="ABO273" s="1"/>
      <c r="ABP273" s="1"/>
      <c r="ABQ273" s="1"/>
      <c r="ABR273" s="1"/>
      <c r="ABS273" s="1"/>
      <c r="ABT273" s="1"/>
      <c r="ABU273" s="1"/>
      <c r="ABV273" s="1"/>
      <c r="ABW273" s="1"/>
      <c r="ABX273" s="1"/>
      <c r="ABY273" s="1"/>
      <c r="ABZ273" s="1"/>
      <c r="ACA273" s="1"/>
      <c r="ACB273" s="1"/>
      <c r="ACC273" s="1"/>
      <c r="ACD273" s="1"/>
      <c r="ACE273" s="1"/>
      <c r="ACF273" s="1"/>
      <c r="ACG273" s="1"/>
      <c r="ACH273" s="1"/>
      <c r="ACI273" s="1"/>
      <c r="ACJ273" s="1"/>
      <c r="ACK273" s="1"/>
      <c r="ACL273" s="1"/>
      <c r="ACM273" s="1"/>
      <c r="ACN273" s="1"/>
      <c r="ACO273" s="1"/>
      <c r="ACP273" s="1"/>
      <c r="ACQ273" s="1"/>
      <c r="ACR273" s="1"/>
      <c r="ACS273" s="1"/>
      <c r="ACT273" s="1"/>
      <c r="ACU273" s="1"/>
      <c r="ACV273" s="1"/>
      <c r="ACW273" s="1"/>
      <c r="ACX273" s="1"/>
      <c r="ACY273" s="1"/>
      <c r="ACZ273" s="1"/>
      <c r="ADA273" s="1"/>
      <c r="ADB273" s="1"/>
      <c r="ADC273" s="1"/>
      <c r="ADD273" s="1"/>
      <c r="ADE273" s="1"/>
      <c r="ADF273" s="1"/>
      <c r="ADG273" s="1"/>
      <c r="ADH273" s="1"/>
      <c r="ADI273" s="1"/>
      <c r="ADJ273" s="1"/>
      <c r="ADK273" s="1"/>
      <c r="ADL273" s="1"/>
      <c r="ADM273" s="1"/>
      <c r="ADN273" s="1"/>
      <c r="ADO273" s="1"/>
      <c r="ADP273" s="1"/>
      <c r="ADQ273" s="1"/>
      <c r="ADR273" s="1"/>
      <c r="ADS273" s="1"/>
      <c r="ADT273" s="1"/>
      <c r="ADU273" s="1"/>
      <c r="ADV273" s="1"/>
      <c r="ADW273" s="1"/>
      <c r="ADX273" s="1"/>
      <c r="ADY273" s="1"/>
      <c r="ADZ273" s="1"/>
      <c r="AEA273" s="1"/>
      <c r="AEB273" s="1"/>
      <c r="AEC273" s="1"/>
      <c r="AED273" s="1"/>
      <c r="AEE273" s="1"/>
      <c r="AEF273" s="1"/>
      <c r="AEG273" s="1"/>
      <c r="AEH273" s="1"/>
      <c r="AEI273" s="1"/>
      <c r="AEJ273" s="1"/>
      <c r="AEK273" s="1"/>
      <c r="AEL273" s="1"/>
      <c r="AEM273" s="1"/>
      <c r="AEN273" s="1"/>
      <c r="AEO273" s="1"/>
      <c r="AEP273" s="1"/>
      <c r="AEQ273" s="1"/>
      <c r="AER273" s="1"/>
      <c r="AES273" s="1"/>
      <c r="AET273" s="1"/>
      <c r="AEU273" s="1"/>
      <c r="AEV273" s="1"/>
      <c r="AEW273" s="1"/>
      <c r="AEX273" s="1"/>
      <c r="AEY273" s="1"/>
      <c r="AEZ273" s="1"/>
      <c r="AFA273" s="1"/>
      <c r="AFB273" s="1"/>
    </row>
    <row r="274" spans="1:834" s="6" customFormat="1" x14ac:dyDescent="0.25">
      <c r="A274" s="6">
        <v>216</v>
      </c>
      <c r="B274" s="6" t="s">
        <v>260</v>
      </c>
      <c r="C274" s="6" t="s">
        <v>151</v>
      </c>
      <c r="D274" s="6" t="s">
        <v>251</v>
      </c>
      <c r="E274" s="44" t="s">
        <v>261</v>
      </c>
      <c r="F274" s="44"/>
      <c r="G274" s="89" t="s">
        <v>485</v>
      </c>
      <c r="H274" s="6" t="s">
        <v>367</v>
      </c>
      <c r="AFB274" s="1"/>
    </row>
    <row r="275" spans="1:834" s="6" customFormat="1" x14ac:dyDescent="0.25">
      <c r="A275" s="1"/>
      <c r="B275" s="5" t="s">
        <v>164</v>
      </c>
      <c r="C275" s="5" t="s">
        <v>89</v>
      </c>
      <c r="D275" s="23" t="s">
        <v>143</v>
      </c>
      <c r="E275" s="25">
        <v>22673</v>
      </c>
      <c r="F275" s="25" t="s">
        <v>618</v>
      </c>
      <c r="G275" s="1" t="s">
        <v>355</v>
      </c>
      <c r="H275" s="1" t="s">
        <v>367</v>
      </c>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c r="JL275" s="1"/>
      <c r="JM275" s="1"/>
      <c r="JN275" s="1"/>
      <c r="JO275" s="1"/>
      <c r="JP275" s="1"/>
      <c r="JQ275" s="1"/>
      <c r="JR275" s="1"/>
      <c r="JS275" s="1"/>
      <c r="JT275" s="1"/>
      <c r="JU275" s="1"/>
      <c r="JV275" s="1"/>
      <c r="JW275" s="1"/>
      <c r="JX275" s="1"/>
      <c r="JY275" s="1"/>
      <c r="JZ275" s="1"/>
      <c r="KA275" s="1"/>
      <c r="KB275" s="1"/>
      <c r="KC275" s="1"/>
      <c r="KD275" s="1"/>
      <c r="KE275" s="1"/>
      <c r="KF275" s="1"/>
      <c r="KG275" s="1"/>
      <c r="KH275" s="1"/>
      <c r="KI275" s="1"/>
      <c r="KJ275" s="1"/>
      <c r="KK275" s="1"/>
      <c r="KL275" s="1"/>
      <c r="KM275" s="1"/>
      <c r="KN275" s="1"/>
      <c r="KO275" s="1"/>
      <c r="KP275" s="1"/>
      <c r="KQ275" s="1"/>
      <c r="KR275" s="1"/>
      <c r="KS275" s="1"/>
      <c r="KT275" s="1"/>
      <c r="KU275" s="1"/>
      <c r="KV275" s="1"/>
      <c r="KW275" s="1"/>
      <c r="KX275" s="1"/>
      <c r="KY275" s="1"/>
      <c r="KZ275" s="1"/>
      <c r="LA275" s="1"/>
      <c r="LB275" s="1"/>
      <c r="LC275" s="1"/>
      <c r="LD275" s="1"/>
      <c r="LE275" s="1"/>
      <c r="LF275" s="1"/>
      <c r="LG275" s="1"/>
      <c r="LH275" s="1"/>
      <c r="LI275" s="1"/>
      <c r="LJ275" s="1"/>
      <c r="LK275" s="1"/>
      <c r="LL275" s="1"/>
      <c r="LM275" s="1"/>
      <c r="LN275" s="1"/>
      <c r="LO275" s="1"/>
      <c r="LP275" s="1"/>
      <c r="LQ275" s="1"/>
      <c r="LR275" s="1"/>
      <c r="LS275" s="1"/>
      <c r="LT275" s="1"/>
      <c r="LU275" s="1"/>
      <c r="LV275" s="1"/>
      <c r="LW275" s="1"/>
      <c r="LX275" s="1"/>
      <c r="LY275" s="1"/>
      <c r="LZ275" s="1"/>
      <c r="MA275" s="1"/>
      <c r="MB275" s="1"/>
      <c r="MC275" s="1"/>
      <c r="MD275" s="1"/>
      <c r="ME275" s="1"/>
      <c r="MF275" s="1"/>
      <c r="MG275" s="1"/>
      <c r="MH275" s="1"/>
      <c r="MI275" s="1"/>
      <c r="MJ275" s="1"/>
      <c r="MK275" s="1"/>
      <c r="ML275" s="1"/>
      <c r="MM275" s="1"/>
      <c r="MN275" s="1"/>
      <c r="MO275" s="1"/>
      <c r="MP275" s="1"/>
      <c r="MQ275" s="1"/>
      <c r="MR275" s="1"/>
      <c r="MS275" s="1"/>
      <c r="MT275" s="1"/>
      <c r="MU275" s="1"/>
      <c r="MV275" s="1"/>
      <c r="MW275" s="1"/>
      <c r="MX275" s="1"/>
      <c r="MY275" s="1"/>
      <c r="MZ275" s="1"/>
      <c r="NA275" s="1"/>
      <c r="NB275" s="1"/>
      <c r="NC275" s="1"/>
      <c r="ND275" s="1"/>
      <c r="NE275" s="1"/>
      <c r="NF275" s="1"/>
      <c r="NG275" s="1"/>
      <c r="NH275" s="1"/>
      <c r="NI275" s="1"/>
      <c r="NJ275" s="1"/>
      <c r="NK275" s="1"/>
      <c r="NL275" s="1"/>
      <c r="NM275" s="1"/>
      <c r="NN275" s="1"/>
      <c r="NO275" s="1"/>
      <c r="NP275" s="1"/>
      <c r="NQ275" s="1"/>
      <c r="NR275" s="1"/>
      <c r="NS275" s="1"/>
      <c r="NT275" s="1"/>
      <c r="NU275" s="1"/>
      <c r="NV275" s="1"/>
      <c r="NW275" s="1"/>
      <c r="NX275" s="1"/>
      <c r="NY275" s="1"/>
      <c r="NZ275" s="1"/>
      <c r="OA275" s="1"/>
      <c r="OB275" s="1"/>
      <c r="OC275" s="1"/>
      <c r="OD275" s="1"/>
      <c r="OE275" s="1"/>
      <c r="OF275" s="1"/>
      <c r="OG275" s="1"/>
      <c r="OH275" s="1"/>
      <c r="OI275" s="1"/>
      <c r="OJ275" s="1"/>
      <c r="OK275" s="1"/>
      <c r="OL275" s="1"/>
      <c r="OM275" s="1"/>
      <c r="ON275" s="1"/>
      <c r="OO275" s="1"/>
      <c r="OP275" s="1"/>
      <c r="OQ275" s="1"/>
      <c r="OR275" s="1"/>
      <c r="OS275" s="1"/>
      <c r="OT275" s="1"/>
      <c r="OU275" s="1"/>
      <c r="OV275" s="1"/>
      <c r="OW275" s="1"/>
      <c r="OX275" s="1"/>
      <c r="OY275" s="1"/>
      <c r="OZ275" s="1"/>
      <c r="PA275" s="1"/>
      <c r="PB275" s="1"/>
      <c r="PC275" s="1"/>
      <c r="PD275" s="1"/>
      <c r="PE275" s="1"/>
      <c r="PF275" s="1"/>
      <c r="PG275" s="1"/>
      <c r="PH275" s="1"/>
      <c r="PI275" s="1"/>
      <c r="PJ275" s="1"/>
      <c r="PK275" s="1"/>
      <c r="PL275" s="1"/>
      <c r="PM275" s="1"/>
      <c r="PN275" s="1"/>
      <c r="PO275" s="1"/>
      <c r="PP275" s="1"/>
      <c r="PQ275" s="1"/>
      <c r="PR275" s="1"/>
      <c r="PS275" s="1"/>
      <c r="PT275" s="1"/>
      <c r="PU275" s="1"/>
      <c r="PV275" s="1"/>
      <c r="PW275" s="1"/>
      <c r="PX275" s="1"/>
      <c r="PY275" s="1"/>
      <c r="PZ275" s="1"/>
      <c r="QA275" s="1"/>
      <c r="QB275" s="1"/>
      <c r="QC275" s="1"/>
      <c r="QD275" s="1"/>
      <c r="QE275" s="1"/>
      <c r="QF275" s="1"/>
      <c r="QG275" s="1"/>
      <c r="QH275" s="1"/>
      <c r="QI275" s="1"/>
      <c r="QJ275" s="1"/>
      <c r="QK275" s="1"/>
      <c r="QL275" s="1"/>
      <c r="QM275" s="1"/>
      <c r="QN275" s="1"/>
      <c r="QO275" s="1"/>
      <c r="QP275" s="1"/>
      <c r="QQ275" s="1"/>
      <c r="QR275" s="1"/>
      <c r="QS275" s="1"/>
      <c r="QT275" s="1"/>
      <c r="QU275" s="1"/>
      <c r="QV275" s="1"/>
      <c r="QW275" s="1"/>
      <c r="QX275" s="1"/>
      <c r="QY275" s="1"/>
      <c r="QZ275" s="1"/>
      <c r="RA275" s="1"/>
      <c r="RB275" s="1"/>
      <c r="RC275" s="1"/>
      <c r="RD275" s="1"/>
      <c r="RE275" s="1"/>
      <c r="RF275" s="1"/>
      <c r="RG275" s="1"/>
      <c r="RH275" s="1"/>
      <c r="RI275" s="1"/>
      <c r="RJ275" s="1"/>
      <c r="RK275" s="1"/>
      <c r="RL275" s="1"/>
      <c r="RM275" s="1"/>
      <c r="RN275" s="1"/>
      <c r="RO275" s="1"/>
      <c r="RP275" s="1"/>
      <c r="RQ275" s="1"/>
      <c r="RR275" s="1"/>
      <c r="RS275" s="1"/>
      <c r="RT275" s="1"/>
      <c r="RU275" s="1"/>
      <c r="RV275" s="1"/>
      <c r="RW275" s="1"/>
      <c r="RX275" s="1"/>
      <c r="RY275" s="1"/>
      <c r="RZ275" s="1"/>
      <c r="SA275" s="1"/>
      <c r="SB275" s="1"/>
      <c r="SC275" s="1"/>
      <c r="SD275" s="1"/>
      <c r="SE275" s="1"/>
      <c r="SF275" s="1"/>
      <c r="SG275" s="1"/>
      <c r="SH275" s="1"/>
      <c r="SI275" s="1"/>
      <c r="SJ275" s="1"/>
      <c r="SK275" s="1"/>
      <c r="SL275" s="1"/>
      <c r="SM275" s="1"/>
      <c r="SN275" s="1"/>
      <c r="SO275" s="1"/>
      <c r="SP275" s="1"/>
      <c r="SQ275" s="1"/>
      <c r="SR275" s="1"/>
      <c r="SS275" s="1"/>
      <c r="ST275" s="1"/>
      <c r="SU275" s="1"/>
      <c r="SV275" s="1"/>
      <c r="SW275" s="1"/>
      <c r="SX275" s="1"/>
      <c r="SY275" s="1"/>
      <c r="SZ275" s="1"/>
      <c r="TA275" s="1"/>
      <c r="TB275" s="1"/>
      <c r="TC275" s="1"/>
      <c r="TD275" s="1"/>
      <c r="TE275" s="1"/>
      <c r="TF275" s="1"/>
      <c r="TG275" s="1"/>
      <c r="TH275" s="1"/>
      <c r="TI275" s="1"/>
      <c r="TJ275" s="1"/>
      <c r="TK275" s="1"/>
      <c r="TL275" s="1"/>
      <c r="TM275" s="1"/>
      <c r="TN275" s="1"/>
      <c r="TO275" s="1"/>
      <c r="TP275" s="1"/>
      <c r="TQ275" s="1"/>
      <c r="TR275" s="1"/>
      <c r="TS275" s="1"/>
      <c r="TT275" s="1"/>
      <c r="TU275" s="1"/>
      <c r="TV275" s="1"/>
      <c r="TW275" s="1"/>
      <c r="TX275" s="1"/>
      <c r="TY275" s="1"/>
      <c r="TZ275" s="1"/>
      <c r="UA275" s="1"/>
      <c r="UB275" s="1"/>
      <c r="UC275" s="1"/>
      <c r="UD275" s="1"/>
      <c r="UE275" s="1"/>
      <c r="UF275" s="1"/>
      <c r="UG275" s="1"/>
      <c r="UH275" s="1"/>
      <c r="UI275" s="1"/>
      <c r="UJ275" s="1"/>
      <c r="UK275" s="1"/>
      <c r="UL275" s="1"/>
      <c r="UM275" s="1"/>
      <c r="UN275" s="1"/>
      <c r="UO275" s="1"/>
      <c r="UP275" s="1"/>
      <c r="UQ275" s="1"/>
      <c r="UR275" s="1"/>
      <c r="US275" s="1"/>
      <c r="UT275" s="1"/>
      <c r="UU275" s="1"/>
      <c r="UV275" s="1"/>
      <c r="UW275" s="1"/>
      <c r="UX275" s="1"/>
      <c r="UY275" s="1"/>
      <c r="UZ275" s="1"/>
      <c r="VA275" s="1"/>
      <c r="VB275" s="1"/>
      <c r="VC275" s="1"/>
      <c r="VD275" s="1"/>
      <c r="VE275" s="1"/>
      <c r="VF275" s="1"/>
      <c r="VG275" s="1"/>
      <c r="VH275" s="1"/>
      <c r="VI275" s="1"/>
      <c r="VJ275" s="1"/>
      <c r="VK275" s="1"/>
      <c r="VL275" s="1"/>
      <c r="VM275" s="1"/>
      <c r="VN275" s="1"/>
      <c r="VO275" s="1"/>
      <c r="VP275" s="1"/>
      <c r="VQ275" s="1"/>
      <c r="VR275" s="1"/>
      <c r="VS275" s="1"/>
      <c r="VT275" s="1"/>
      <c r="VU275" s="1"/>
      <c r="VV275" s="1"/>
      <c r="VW275" s="1"/>
      <c r="VX275" s="1"/>
      <c r="VY275" s="1"/>
      <c r="VZ275" s="1"/>
      <c r="WA275" s="1"/>
      <c r="WB275" s="1"/>
      <c r="WC275" s="1"/>
      <c r="WD275" s="1"/>
      <c r="WE275" s="1"/>
      <c r="WF275" s="1"/>
      <c r="WG275" s="1"/>
      <c r="WH275" s="1"/>
      <c r="WI275" s="1"/>
      <c r="WJ275" s="1"/>
      <c r="WK275" s="1"/>
      <c r="WL275" s="1"/>
      <c r="WM275" s="1"/>
      <c r="WN275" s="1"/>
      <c r="WO275" s="1"/>
      <c r="WP275" s="1"/>
      <c r="WQ275" s="1"/>
      <c r="WR275" s="1"/>
      <c r="WS275" s="1"/>
      <c r="WT275" s="1"/>
      <c r="WU275" s="1"/>
      <c r="WV275" s="1"/>
      <c r="WW275" s="1"/>
      <c r="WX275" s="1"/>
      <c r="WY275" s="1"/>
      <c r="WZ275" s="1"/>
      <c r="XA275" s="1"/>
      <c r="XB275" s="1"/>
      <c r="XC275" s="1"/>
      <c r="XD275" s="1"/>
      <c r="XE275" s="1"/>
      <c r="XF275" s="1"/>
      <c r="XG275" s="1"/>
      <c r="XH275" s="1"/>
      <c r="XI275" s="1"/>
      <c r="XJ275" s="1"/>
      <c r="XK275" s="1"/>
      <c r="XL275" s="1"/>
      <c r="XM275" s="1"/>
      <c r="XN275" s="1"/>
      <c r="XO275" s="1"/>
      <c r="XP275" s="1"/>
      <c r="XQ275" s="1"/>
      <c r="XR275" s="1"/>
      <c r="XS275" s="1"/>
      <c r="XT275" s="1"/>
      <c r="XU275" s="1"/>
      <c r="XV275" s="1"/>
      <c r="XW275" s="1"/>
      <c r="XX275" s="1"/>
      <c r="XY275" s="1"/>
      <c r="XZ275" s="1"/>
      <c r="YA275" s="1"/>
      <c r="YB275" s="1"/>
      <c r="YC275" s="1"/>
      <c r="YD275" s="1"/>
      <c r="YE275" s="1"/>
      <c r="YF275" s="1"/>
      <c r="YG275" s="1"/>
      <c r="YH275" s="1"/>
      <c r="YI275" s="1"/>
      <c r="YJ275" s="1"/>
      <c r="YK275" s="1"/>
      <c r="YL275" s="1"/>
      <c r="YM275" s="1"/>
      <c r="YN275" s="1"/>
      <c r="YO275" s="1"/>
      <c r="YP275" s="1"/>
      <c r="YQ275" s="1"/>
      <c r="YR275" s="1"/>
      <c r="YS275" s="1"/>
      <c r="YT275" s="1"/>
      <c r="YU275" s="1"/>
      <c r="YV275" s="1"/>
      <c r="YW275" s="1"/>
      <c r="YX275" s="1"/>
      <c r="YY275" s="1"/>
      <c r="YZ275" s="1"/>
      <c r="ZA275" s="1"/>
      <c r="ZB275" s="1"/>
      <c r="ZC275" s="1"/>
      <c r="ZD275" s="1"/>
      <c r="ZE275" s="1"/>
      <c r="ZF275" s="1"/>
      <c r="ZG275" s="1"/>
      <c r="ZH275" s="1"/>
      <c r="ZI275" s="1"/>
      <c r="ZJ275" s="1"/>
      <c r="ZK275" s="1"/>
      <c r="ZL275" s="1"/>
      <c r="ZM275" s="1"/>
      <c r="ZN275" s="1"/>
      <c r="ZO275" s="1"/>
      <c r="ZP275" s="1"/>
      <c r="ZQ275" s="1"/>
      <c r="ZR275" s="1"/>
      <c r="ZS275" s="1"/>
      <c r="ZT275" s="1"/>
      <c r="ZU275" s="1"/>
      <c r="ZV275" s="1"/>
      <c r="ZW275" s="1"/>
      <c r="ZX275" s="1"/>
      <c r="ZY275" s="1"/>
      <c r="ZZ275" s="1"/>
      <c r="AAA275" s="1"/>
      <c r="AAB275" s="1"/>
      <c r="AAC275" s="1"/>
      <c r="AAD275" s="1"/>
      <c r="AAE275" s="1"/>
      <c r="AAF275" s="1"/>
      <c r="AAG275" s="1"/>
      <c r="AAH275" s="1"/>
      <c r="AAI275" s="1"/>
      <c r="AAJ275" s="1"/>
      <c r="AAK275" s="1"/>
      <c r="AAL275" s="1"/>
      <c r="AAM275" s="1"/>
      <c r="AAN275" s="1"/>
      <c r="AAO275" s="1"/>
      <c r="AAP275" s="1"/>
      <c r="AAQ275" s="1"/>
      <c r="AAR275" s="1"/>
      <c r="AAS275" s="1"/>
      <c r="AAT275" s="1"/>
      <c r="AAU275" s="1"/>
      <c r="AAV275" s="1"/>
      <c r="AAW275" s="1"/>
      <c r="AAX275" s="1"/>
      <c r="AAY275" s="1"/>
      <c r="AAZ275" s="1"/>
      <c r="ABA275" s="1"/>
      <c r="ABB275" s="1"/>
      <c r="ABC275" s="1"/>
      <c r="ABD275" s="1"/>
      <c r="ABE275" s="1"/>
      <c r="ABF275" s="1"/>
      <c r="ABG275" s="1"/>
      <c r="ABH275" s="1"/>
      <c r="ABI275" s="1"/>
      <c r="ABJ275" s="1"/>
      <c r="ABK275" s="1"/>
      <c r="ABL275" s="1"/>
      <c r="ABM275" s="1"/>
      <c r="ABN275" s="1"/>
      <c r="ABO275" s="1"/>
      <c r="ABP275" s="1"/>
      <c r="ABQ275" s="1"/>
      <c r="ABR275" s="1"/>
      <c r="ABS275" s="1"/>
      <c r="ABT275" s="1"/>
      <c r="ABU275" s="1"/>
      <c r="ABV275" s="1"/>
      <c r="ABW275" s="1"/>
      <c r="ABX275" s="1"/>
      <c r="ABY275" s="1"/>
      <c r="ABZ275" s="1"/>
      <c r="ACA275" s="1"/>
      <c r="ACB275" s="1"/>
      <c r="ACC275" s="1"/>
      <c r="ACD275" s="1"/>
      <c r="ACE275" s="1"/>
      <c r="ACF275" s="1"/>
      <c r="ACG275" s="1"/>
      <c r="ACH275" s="1"/>
      <c r="ACI275" s="1"/>
      <c r="ACJ275" s="1"/>
      <c r="ACK275" s="1"/>
      <c r="ACL275" s="1"/>
      <c r="ACM275" s="1"/>
      <c r="ACN275" s="1"/>
      <c r="ACO275" s="1"/>
      <c r="ACP275" s="1"/>
      <c r="ACQ275" s="1"/>
      <c r="ACR275" s="1"/>
      <c r="ACS275" s="1"/>
      <c r="ACT275" s="1"/>
      <c r="ACU275" s="1"/>
      <c r="ACV275" s="1"/>
      <c r="ACW275" s="1"/>
      <c r="ACX275" s="1"/>
      <c r="ACY275" s="1"/>
      <c r="ACZ275" s="1"/>
      <c r="ADA275" s="1"/>
      <c r="ADB275" s="1"/>
      <c r="ADC275" s="1"/>
      <c r="ADD275" s="1"/>
      <c r="ADE275" s="1"/>
      <c r="ADF275" s="1"/>
      <c r="ADG275" s="1"/>
      <c r="ADH275" s="1"/>
      <c r="ADI275" s="1"/>
      <c r="ADJ275" s="1"/>
      <c r="ADK275" s="1"/>
      <c r="ADL275" s="1"/>
      <c r="ADM275" s="1"/>
      <c r="ADN275" s="1"/>
      <c r="ADO275" s="1"/>
      <c r="ADP275" s="1"/>
      <c r="ADQ275" s="1"/>
      <c r="ADR275" s="1"/>
      <c r="ADS275" s="1"/>
      <c r="ADT275" s="1"/>
      <c r="ADU275" s="1"/>
      <c r="ADV275" s="1"/>
      <c r="ADW275" s="1"/>
      <c r="ADX275" s="1"/>
      <c r="ADY275" s="1"/>
      <c r="ADZ275" s="1"/>
      <c r="AEA275" s="1"/>
      <c r="AEB275" s="1"/>
      <c r="AEC275" s="1"/>
      <c r="AED275" s="1"/>
      <c r="AEE275" s="1"/>
      <c r="AEF275" s="1"/>
      <c r="AEG275" s="1"/>
      <c r="AEH275" s="1"/>
      <c r="AEI275" s="1"/>
      <c r="AEJ275" s="1"/>
      <c r="AEK275" s="1"/>
      <c r="AEL275" s="1"/>
      <c r="AEM275" s="1"/>
      <c r="AEN275" s="1"/>
      <c r="AEO275" s="1"/>
      <c r="AEP275" s="1"/>
      <c r="AEQ275" s="1"/>
      <c r="AER275" s="1"/>
      <c r="AES275" s="1"/>
      <c r="AET275" s="1"/>
      <c r="AEU275" s="1"/>
      <c r="AEV275" s="1"/>
      <c r="AEW275" s="1"/>
      <c r="AEX275" s="1"/>
      <c r="AEY275" s="1"/>
      <c r="AEZ275" s="1"/>
      <c r="AFA275" s="1"/>
      <c r="AFB275" s="1"/>
    </row>
    <row r="276" spans="1:834" s="6" customFormat="1" ht="16.5" x14ac:dyDescent="0.25">
      <c r="A276" s="6">
        <v>245</v>
      </c>
      <c r="B276" s="26" t="s">
        <v>301</v>
      </c>
      <c r="C276" s="5" t="s">
        <v>302</v>
      </c>
      <c r="D276" s="23" t="s">
        <v>399</v>
      </c>
      <c r="E276" s="73" t="s">
        <v>303</v>
      </c>
      <c r="F276" s="73" t="s">
        <v>725</v>
      </c>
      <c r="G276" s="1" t="s">
        <v>355</v>
      </c>
      <c r="H276" s="1" t="s">
        <v>367</v>
      </c>
      <c r="I276" s="1"/>
      <c r="J276" s="1"/>
      <c r="K276" s="1">
        <v>10</v>
      </c>
      <c r="L276" s="1"/>
      <c r="M276" s="1"/>
      <c r="N276" s="1">
        <f>SUM(I276:M276)</f>
        <v>10</v>
      </c>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c r="JL276" s="1"/>
      <c r="JM276" s="1"/>
      <c r="JN276" s="1"/>
      <c r="JO276" s="1"/>
      <c r="JP276" s="1"/>
      <c r="JQ276" s="1"/>
      <c r="JR276" s="1"/>
      <c r="JS276" s="1"/>
      <c r="JT276" s="1"/>
      <c r="JU276" s="1"/>
      <c r="JV276" s="1"/>
      <c r="JW276" s="1"/>
      <c r="JX276" s="1"/>
      <c r="JY276" s="1"/>
      <c r="JZ276" s="1"/>
      <c r="KA276" s="1"/>
      <c r="KB276" s="1"/>
      <c r="KC276" s="1"/>
      <c r="KD276" s="1"/>
      <c r="KE276" s="1"/>
      <c r="KF276" s="1"/>
      <c r="KG276" s="1"/>
      <c r="KH276" s="1"/>
      <c r="KI276" s="1"/>
      <c r="KJ276" s="1"/>
      <c r="KK276" s="1"/>
      <c r="KL276" s="1"/>
      <c r="KM276" s="1"/>
      <c r="KN276" s="1"/>
      <c r="KO276" s="1"/>
      <c r="KP276" s="1"/>
      <c r="KQ276" s="1"/>
      <c r="KR276" s="1"/>
      <c r="KS276" s="1"/>
      <c r="KT276" s="1"/>
      <c r="KU276" s="1"/>
      <c r="KV276" s="1"/>
      <c r="KW276" s="1"/>
      <c r="KX276" s="1"/>
      <c r="KY276" s="1"/>
      <c r="KZ276" s="1"/>
      <c r="LA276" s="1"/>
      <c r="LB276" s="1"/>
      <c r="LC276" s="1"/>
      <c r="LD276" s="1"/>
      <c r="LE276" s="1"/>
      <c r="LF276" s="1"/>
      <c r="LG276" s="1"/>
      <c r="LH276" s="1"/>
      <c r="LI276" s="1"/>
      <c r="LJ276" s="1"/>
      <c r="LK276" s="1"/>
      <c r="LL276" s="1"/>
      <c r="LM276" s="1"/>
      <c r="LN276" s="1"/>
      <c r="LO276" s="1"/>
      <c r="LP276" s="1"/>
      <c r="LQ276" s="1"/>
      <c r="LR276" s="1"/>
      <c r="LS276" s="1"/>
      <c r="LT276" s="1"/>
      <c r="LU276" s="1"/>
      <c r="LV276" s="1"/>
      <c r="LW276" s="1"/>
      <c r="LX276" s="1"/>
      <c r="LY276" s="1"/>
      <c r="LZ276" s="1"/>
      <c r="MA276" s="1"/>
      <c r="MB276" s="1"/>
      <c r="MC276" s="1"/>
      <c r="MD276" s="1"/>
      <c r="ME276" s="1"/>
      <c r="MF276" s="1"/>
      <c r="MG276" s="1"/>
      <c r="MH276" s="1"/>
      <c r="MI276" s="1"/>
      <c r="MJ276" s="1"/>
      <c r="MK276" s="1"/>
      <c r="ML276" s="1"/>
      <c r="MM276" s="1"/>
      <c r="MN276" s="1"/>
      <c r="MO276" s="1"/>
      <c r="MP276" s="1"/>
      <c r="MQ276" s="1"/>
      <c r="MR276" s="1"/>
      <c r="MS276" s="1"/>
      <c r="MT276" s="1"/>
      <c r="MU276" s="1"/>
      <c r="MV276" s="1"/>
      <c r="MW276" s="1"/>
      <c r="MX276" s="1"/>
      <c r="MY276" s="1"/>
      <c r="MZ276" s="1"/>
      <c r="NA276" s="1"/>
      <c r="NB276" s="1"/>
      <c r="NC276" s="1"/>
      <c r="ND276" s="1"/>
      <c r="NE276" s="1"/>
      <c r="NF276" s="1"/>
      <c r="NG276" s="1"/>
      <c r="NH276" s="1"/>
      <c r="NI276" s="1"/>
      <c r="NJ276" s="1"/>
      <c r="NK276" s="1"/>
      <c r="NL276" s="1"/>
      <c r="NM276" s="1"/>
      <c r="NN276" s="1"/>
      <c r="NO276" s="1"/>
      <c r="NP276" s="1"/>
      <c r="NQ276" s="1"/>
      <c r="NR276" s="1"/>
      <c r="NS276" s="1"/>
      <c r="NT276" s="1"/>
      <c r="NU276" s="1"/>
      <c r="NV276" s="1"/>
      <c r="NW276" s="1"/>
      <c r="NX276" s="1"/>
      <c r="NY276" s="1"/>
      <c r="NZ276" s="1"/>
      <c r="OA276" s="1"/>
      <c r="OB276" s="1"/>
      <c r="OC276" s="1"/>
      <c r="OD276" s="1"/>
      <c r="OE276" s="1"/>
      <c r="OF276" s="1"/>
      <c r="OG276" s="1"/>
      <c r="OH276" s="1"/>
      <c r="OI276" s="1"/>
      <c r="OJ276" s="1"/>
      <c r="OK276" s="1"/>
      <c r="OL276" s="1"/>
      <c r="OM276" s="1"/>
      <c r="ON276" s="1"/>
      <c r="OO276" s="1"/>
      <c r="OP276" s="1"/>
      <c r="OQ276" s="1"/>
      <c r="OR276" s="1"/>
      <c r="OS276" s="1"/>
      <c r="OT276" s="1"/>
      <c r="OU276" s="1"/>
      <c r="OV276" s="1"/>
      <c r="OW276" s="1"/>
      <c r="OX276" s="1"/>
      <c r="OY276" s="1"/>
      <c r="OZ276" s="1"/>
      <c r="PA276" s="1"/>
      <c r="PB276" s="1"/>
      <c r="PC276" s="1"/>
      <c r="PD276" s="1"/>
      <c r="PE276" s="1"/>
      <c r="PF276" s="1"/>
      <c r="PG276" s="1"/>
      <c r="PH276" s="1"/>
      <c r="PI276" s="1"/>
      <c r="PJ276" s="1"/>
      <c r="PK276" s="1"/>
      <c r="PL276" s="1"/>
      <c r="PM276" s="1"/>
      <c r="PN276" s="1"/>
      <c r="PO276" s="1"/>
      <c r="PP276" s="1"/>
      <c r="PQ276" s="1"/>
      <c r="PR276" s="1"/>
      <c r="PS276" s="1"/>
      <c r="PT276" s="1"/>
      <c r="PU276" s="1"/>
      <c r="PV276" s="1"/>
      <c r="PW276" s="1"/>
      <c r="PX276" s="1"/>
      <c r="PY276" s="1"/>
      <c r="PZ276" s="1"/>
      <c r="QA276" s="1"/>
      <c r="QB276" s="1"/>
      <c r="QC276" s="1"/>
      <c r="QD276" s="1"/>
      <c r="QE276" s="1"/>
      <c r="QF276" s="1"/>
      <c r="QG276" s="1"/>
      <c r="QH276" s="1"/>
      <c r="QI276" s="1"/>
      <c r="QJ276" s="1"/>
      <c r="QK276" s="1"/>
      <c r="QL276" s="1"/>
      <c r="QM276" s="1"/>
      <c r="QN276" s="1"/>
      <c r="QO276" s="1"/>
      <c r="QP276" s="1"/>
      <c r="QQ276" s="1"/>
      <c r="QR276" s="1"/>
      <c r="QS276" s="1"/>
      <c r="QT276" s="1"/>
      <c r="QU276" s="1"/>
      <c r="QV276" s="1"/>
      <c r="QW276" s="1"/>
      <c r="QX276" s="1"/>
      <c r="QY276" s="1"/>
      <c r="QZ276" s="1"/>
      <c r="RA276" s="1"/>
      <c r="RB276" s="1"/>
      <c r="RC276" s="1"/>
      <c r="RD276" s="1"/>
      <c r="RE276" s="1"/>
      <c r="RF276" s="1"/>
      <c r="RG276" s="1"/>
      <c r="RH276" s="1"/>
      <c r="RI276" s="1"/>
      <c r="RJ276" s="1"/>
      <c r="RK276" s="1"/>
      <c r="RL276" s="1"/>
      <c r="RM276" s="1"/>
      <c r="RN276" s="1"/>
      <c r="RO276" s="1"/>
      <c r="RP276" s="1"/>
      <c r="RQ276" s="1"/>
      <c r="RR276" s="1"/>
      <c r="RS276" s="1"/>
      <c r="RT276" s="1"/>
      <c r="RU276" s="1"/>
      <c r="RV276" s="1"/>
      <c r="RW276" s="1"/>
      <c r="RX276" s="1"/>
      <c r="RY276" s="1"/>
      <c r="RZ276" s="1"/>
      <c r="SA276" s="1"/>
      <c r="SB276" s="1"/>
      <c r="SC276" s="1"/>
      <c r="SD276" s="1"/>
      <c r="SE276" s="1"/>
      <c r="SF276" s="1"/>
      <c r="SG276" s="1"/>
      <c r="SH276" s="1"/>
      <c r="SI276" s="1"/>
      <c r="SJ276" s="1"/>
      <c r="SK276" s="1"/>
      <c r="SL276" s="1"/>
      <c r="SM276" s="1"/>
      <c r="SN276" s="1"/>
      <c r="SO276" s="1"/>
      <c r="SP276" s="1"/>
      <c r="SQ276" s="1"/>
      <c r="SR276" s="1"/>
      <c r="SS276" s="1"/>
      <c r="ST276" s="1"/>
      <c r="SU276" s="1"/>
      <c r="SV276" s="1"/>
      <c r="SW276" s="1"/>
      <c r="SX276" s="1"/>
      <c r="SY276" s="1"/>
      <c r="SZ276" s="1"/>
      <c r="TA276" s="1"/>
      <c r="TB276" s="1"/>
      <c r="TC276" s="1"/>
      <c r="TD276" s="1"/>
      <c r="TE276" s="1"/>
      <c r="TF276" s="1"/>
      <c r="TG276" s="1"/>
      <c r="TH276" s="1"/>
      <c r="TI276" s="1"/>
      <c r="TJ276" s="1"/>
      <c r="TK276" s="1"/>
      <c r="TL276" s="1"/>
      <c r="TM276" s="1"/>
      <c r="TN276" s="1"/>
      <c r="TO276" s="1"/>
      <c r="TP276" s="1"/>
      <c r="TQ276" s="1"/>
      <c r="TR276" s="1"/>
      <c r="TS276" s="1"/>
      <c r="TT276" s="1"/>
      <c r="TU276" s="1"/>
      <c r="TV276" s="1"/>
      <c r="TW276" s="1"/>
      <c r="TX276" s="1"/>
      <c r="TY276" s="1"/>
      <c r="TZ276" s="1"/>
      <c r="UA276" s="1"/>
      <c r="UB276" s="1"/>
      <c r="UC276" s="1"/>
      <c r="UD276" s="1"/>
      <c r="UE276" s="1"/>
      <c r="UF276" s="1"/>
      <c r="UG276" s="1"/>
      <c r="UH276" s="1"/>
      <c r="UI276" s="1"/>
      <c r="UJ276" s="1"/>
      <c r="UK276" s="1"/>
      <c r="UL276" s="1"/>
      <c r="UM276" s="1"/>
      <c r="UN276" s="1"/>
      <c r="UO276" s="1"/>
      <c r="UP276" s="1"/>
      <c r="UQ276" s="1"/>
      <c r="UR276" s="1"/>
      <c r="US276" s="1"/>
      <c r="UT276" s="1"/>
      <c r="UU276" s="1"/>
      <c r="UV276" s="1"/>
      <c r="UW276" s="1"/>
      <c r="UX276" s="1"/>
      <c r="UY276" s="1"/>
      <c r="UZ276" s="1"/>
      <c r="VA276" s="1"/>
      <c r="VB276" s="1"/>
      <c r="VC276" s="1"/>
      <c r="VD276" s="1"/>
      <c r="VE276" s="1"/>
      <c r="VF276" s="1"/>
      <c r="VG276" s="1"/>
      <c r="VH276" s="1"/>
      <c r="VI276" s="1"/>
      <c r="VJ276" s="1"/>
      <c r="VK276" s="1"/>
      <c r="VL276" s="1"/>
      <c r="VM276" s="1"/>
      <c r="VN276" s="1"/>
      <c r="VO276" s="1"/>
      <c r="VP276" s="1"/>
      <c r="VQ276" s="1"/>
      <c r="VR276" s="1"/>
      <c r="VS276" s="1"/>
      <c r="VT276" s="1"/>
      <c r="VU276" s="1"/>
      <c r="VV276" s="1"/>
      <c r="VW276" s="1"/>
      <c r="VX276" s="1"/>
      <c r="VY276" s="1"/>
      <c r="VZ276" s="1"/>
      <c r="WA276" s="1"/>
      <c r="WB276" s="1"/>
      <c r="WC276" s="1"/>
      <c r="WD276" s="1"/>
      <c r="WE276" s="1"/>
      <c r="WF276" s="1"/>
      <c r="WG276" s="1"/>
      <c r="WH276" s="1"/>
      <c r="WI276" s="1"/>
      <c r="WJ276" s="1"/>
      <c r="WK276" s="1"/>
      <c r="WL276" s="1"/>
      <c r="WM276" s="1"/>
      <c r="WN276" s="1"/>
      <c r="WO276" s="1"/>
      <c r="WP276" s="1"/>
      <c r="WQ276" s="1"/>
      <c r="WR276" s="1"/>
      <c r="WS276" s="1"/>
      <c r="WT276" s="1"/>
      <c r="WU276" s="1"/>
      <c r="WV276" s="1"/>
      <c r="WW276" s="1"/>
      <c r="WX276" s="1"/>
      <c r="WY276" s="1"/>
      <c r="WZ276" s="1"/>
      <c r="XA276" s="1"/>
      <c r="XB276" s="1"/>
      <c r="XC276" s="1"/>
      <c r="XD276" s="1"/>
      <c r="XE276" s="1"/>
      <c r="XF276" s="1"/>
      <c r="XG276" s="1"/>
      <c r="XH276" s="1"/>
      <c r="XI276" s="1"/>
      <c r="XJ276" s="1"/>
      <c r="XK276" s="1"/>
      <c r="XL276" s="1"/>
      <c r="XM276" s="1"/>
      <c r="XN276" s="1"/>
      <c r="XO276" s="1"/>
      <c r="XP276" s="1"/>
      <c r="XQ276" s="1"/>
      <c r="XR276" s="1"/>
      <c r="XS276" s="1"/>
      <c r="XT276" s="1"/>
      <c r="XU276" s="1"/>
      <c r="XV276" s="1"/>
      <c r="XW276" s="1"/>
      <c r="XX276" s="1"/>
      <c r="XY276" s="1"/>
      <c r="XZ276" s="1"/>
      <c r="YA276" s="1"/>
      <c r="YB276" s="1"/>
      <c r="YC276" s="1"/>
      <c r="YD276" s="1"/>
      <c r="YE276" s="1"/>
      <c r="YF276" s="1"/>
      <c r="YG276" s="1"/>
      <c r="YH276" s="1"/>
      <c r="YI276" s="1"/>
      <c r="YJ276" s="1"/>
      <c r="YK276" s="1"/>
      <c r="YL276" s="1"/>
      <c r="YM276" s="1"/>
      <c r="YN276" s="1"/>
      <c r="YO276" s="1"/>
      <c r="YP276" s="1"/>
      <c r="YQ276" s="1"/>
      <c r="YR276" s="1"/>
      <c r="YS276" s="1"/>
      <c r="YT276" s="1"/>
      <c r="YU276" s="1"/>
      <c r="YV276" s="1"/>
      <c r="YW276" s="1"/>
      <c r="YX276" s="1"/>
      <c r="YY276" s="1"/>
      <c r="YZ276" s="1"/>
      <c r="ZA276" s="1"/>
      <c r="ZB276" s="1"/>
      <c r="ZC276" s="1"/>
      <c r="ZD276" s="1"/>
      <c r="ZE276" s="1"/>
      <c r="ZF276" s="1"/>
      <c r="ZG276" s="1"/>
      <c r="ZH276" s="1"/>
      <c r="ZI276" s="1"/>
      <c r="ZJ276" s="1"/>
      <c r="ZK276" s="1"/>
      <c r="ZL276" s="1"/>
      <c r="ZM276" s="1"/>
      <c r="ZN276" s="1"/>
      <c r="ZO276" s="1"/>
      <c r="ZP276" s="1"/>
      <c r="ZQ276" s="1"/>
      <c r="ZR276" s="1"/>
      <c r="ZS276" s="1"/>
      <c r="ZT276" s="1"/>
      <c r="ZU276" s="1"/>
      <c r="ZV276" s="1"/>
      <c r="ZW276" s="1"/>
      <c r="ZX276" s="1"/>
      <c r="ZY276" s="1"/>
      <c r="ZZ276" s="1"/>
      <c r="AAA276" s="1"/>
      <c r="AAB276" s="1"/>
      <c r="AAC276" s="1"/>
      <c r="AAD276" s="1"/>
      <c r="AAE276" s="1"/>
      <c r="AAF276" s="1"/>
      <c r="AAG276" s="1"/>
      <c r="AAH276" s="1"/>
      <c r="AAI276" s="1"/>
      <c r="AAJ276" s="1"/>
      <c r="AAK276" s="1"/>
      <c r="AAL276" s="1"/>
      <c r="AAM276" s="1"/>
      <c r="AAN276" s="1"/>
      <c r="AAO276" s="1"/>
      <c r="AAP276" s="1"/>
      <c r="AAQ276" s="1"/>
      <c r="AAR276" s="1"/>
      <c r="AAS276" s="1"/>
      <c r="AAT276" s="1"/>
      <c r="AAU276" s="1"/>
      <c r="AAV276" s="1"/>
      <c r="AAW276" s="1"/>
      <c r="AAX276" s="1"/>
      <c r="AAY276" s="1"/>
      <c r="AAZ276" s="1"/>
      <c r="ABA276" s="1"/>
      <c r="ABB276" s="1"/>
      <c r="ABC276" s="1"/>
      <c r="ABD276" s="1"/>
      <c r="ABE276" s="1"/>
      <c r="ABF276" s="1"/>
      <c r="ABG276" s="1"/>
      <c r="ABH276" s="1"/>
      <c r="ABI276" s="1"/>
      <c r="ABJ276" s="1"/>
      <c r="ABK276" s="1"/>
      <c r="ABL276" s="1"/>
      <c r="ABM276" s="1"/>
      <c r="ABN276" s="1"/>
      <c r="ABO276" s="1"/>
      <c r="ABP276" s="1"/>
      <c r="ABQ276" s="1"/>
      <c r="ABR276" s="1"/>
      <c r="ABS276" s="1"/>
      <c r="ABT276" s="1"/>
      <c r="ABU276" s="1"/>
      <c r="ABV276" s="1"/>
      <c r="ABW276" s="1"/>
      <c r="ABX276" s="1"/>
      <c r="ABY276" s="1"/>
      <c r="ABZ276" s="1"/>
      <c r="ACA276" s="1"/>
      <c r="ACB276" s="1"/>
      <c r="ACC276" s="1"/>
      <c r="ACD276" s="1"/>
      <c r="ACE276" s="1"/>
      <c r="ACF276" s="1"/>
      <c r="ACG276" s="1"/>
      <c r="ACH276" s="1"/>
      <c r="ACI276" s="1"/>
      <c r="ACJ276" s="1"/>
      <c r="ACK276" s="1"/>
      <c r="ACL276" s="1"/>
      <c r="ACM276" s="1"/>
      <c r="ACN276" s="1"/>
      <c r="ACO276" s="1"/>
      <c r="ACP276" s="1"/>
      <c r="ACQ276" s="1"/>
      <c r="ACR276" s="1"/>
      <c r="ACS276" s="1"/>
      <c r="ACT276" s="1"/>
      <c r="ACU276" s="1"/>
      <c r="ACV276" s="1"/>
      <c r="ACW276" s="1"/>
      <c r="ACX276" s="1"/>
      <c r="ACY276" s="1"/>
      <c r="ACZ276" s="1"/>
      <c r="ADA276" s="1"/>
      <c r="ADB276" s="1"/>
      <c r="ADC276" s="1"/>
      <c r="ADD276" s="1"/>
      <c r="ADE276" s="1"/>
      <c r="ADF276" s="1"/>
      <c r="ADG276" s="1"/>
      <c r="ADH276" s="1"/>
      <c r="ADI276" s="1"/>
      <c r="ADJ276" s="1"/>
      <c r="ADK276" s="1"/>
      <c r="ADL276" s="1"/>
      <c r="ADM276" s="1"/>
      <c r="ADN276" s="1"/>
      <c r="ADO276" s="1"/>
      <c r="ADP276" s="1"/>
      <c r="ADQ276" s="1"/>
      <c r="ADR276" s="1"/>
      <c r="ADS276" s="1"/>
      <c r="ADT276" s="1"/>
      <c r="ADU276" s="1"/>
      <c r="ADV276" s="1"/>
      <c r="ADW276" s="1"/>
      <c r="ADX276" s="1"/>
      <c r="ADY276" s="1"/>
      <c r="ADZ276" s="1"/>
      <c r="AEA276" s="1"/>
      <c r="AEB276" s="1"/>
      <c r="AEC276" s="1"/>
      <c r="AED276" s="1"/>
      <c r="AEE276" s="1"/>
      <c r="AEF276" s="1"/>
      <c r="AEG276" s="1"/>
      <c r="AEH276" s="1"/>
      <c r="AEI276" s="1"/>
      <c r="AEJ276" s="1"/>
      <c r="AEK276" s="1"/>
      <c r="AEL276" s="1"/>
      <c r="AEM276" s="1"/>
      <c r="AEN276" s="1"/>
      <c r="AEO276" s="1"/>
      <c r="AEP276" s="1"/>
      <c r="AEQ276" s="1"/>
      <c r="AER276" s="1"/>
      <c r="AES276" s="1"/>
      <c r="AET276" s="1"/>
      <c r="AEU276" s="1"/>
      <c r="AEV276" s="1"/>
      <c r="AEW276" s="1"/>
      <c r="AEX276" s="1"/>
      <c r="AEY276" s="1"/>
      <c r="AEZ276" s="1"/>
      <c r="AFA276" s="1"/>
      <c r="AFB276" s="1"/>
    </row>
    <row r="277" spans="1:834" s="6" customFormat="1" x14ac:dyDescent="0.25">
      <c r="A277" s="1">
        <v>239</v>
      </c>
      <c r="B277" s="3" t="s">
        <v>244</v>
      </c>
      <c r="C277" s="3" t="s">
        <v>101</v>
      </c>
      <c r="D277" s="12" t="s">
        <v>223</v>
      </c>
      <c r="E277" s="13">
        <v>25148</v>
      </c>
      <c r="F277" s="13" t="s">
        <v>714</v>
      </c>
      <c r="G277" s="89" t="s">
        <v>485</v>
      </c>
      <c r="H277" s="6" t="s">
        <v>367</v>
      </c>
      <c r="K277" s="6">
        <v>10</v>
      </c>
      <c r="N277" s="6">
        <f>SUM(I277:M277)</f>
        <v>10</v>
      </c>
      <c r="AFB277" s="1"/>
    </row>
    <row r="278" spans="1:834" s="6" customFormat="1" x14ac:dyDescent="0.25">
      <c r="A278" s="1">
        <v>235</v>
      </c>
      <c r="B278" s="3" t="s">
        <v>785</v>
      </c>
      <c r="C278" s="3" t="s">
        <v>109</v>
      </c>
      <c r="D278" s="12" t="s">
        <v>808</v>
      </c>
      <c r="E278" s="13">
        <v>23665</v>
      </c>
      <c r="F278" s="13" t="s">
        <v>786</v>
      </c>
      <c r="G278" s="89" t="s">
        <v>354</v>
      </c>
      <c r="H278" s="6" t="s">
        <v>367</v>
      </c>
      <c r="J278" s="6">
        <v>10</v>
      </c>
      <c r="K278" s="6">
        <v>10</v>
      </c>
      <c r="N278" s="6">
        <f>SUM(I278:M278)</f>
        <v>20</v>
      </c>
      <c r="AFB278" s="1"/>
    </row>
    <row r="279" spans="1:834" s="1" customFormat="1" ht="16.5" x14ac:dyDescent="0.25">
      <c r="B279" s="28" t="s">
        <v>696</v>
      </c>
      <c r="C279" s="28" t="s">
        <v>262</v>
      </c>
      <c r="D279" s="32" t="s">
        <v>686</v>
      </c>
      <c r="E279" s="71">
        <v>22899</v>
      </c>
      <c r="F279" s="71" t="s">
        <v>697</v>
      </c>
      <c r="G279" s="1" t="s">
        <v>355</v>
      </c>
      <c r="H279" s="1" t="s">
        <v>367</v>
      </c>
    </row>
    <row r="280" spans="1:834" s="1" customFormat="1" ht="16.5" x14ac:dyDescent="0.25">
      <c r="B280" s="5" t="s">
        <v>17</v>
      </c>
      <c r="C280" s="5" t="s">
        <v>18</v>
      </c>
      <c r="D280" s="23" t="s">
        <v>731</v>
      </c>
      <c r="E280" s="73" t="s">
        <v>19</v>
      </c>
      <c r="F280" s="73"/>
      <c r="G280" s="1" t="s">
        <v>355</v>
      </c>
      <c r="H280" s="1" t="s">
        <v>367</v>
      </c>
    </row>
    <row r="281" spans="1:834" s="1" customFormat="1" ht="16.5" x14ac:dyDescent="0.25">
      <c r="A281" s="1">
        <v>203</v>
      </c>
      <c r="B281" s="5" t="s">
        <v>740</v>
      </c>
      <c r="C281" s="5" t="s">
        <v>50</v>
      </c>
      <c r="D281" s="23" t="s">
        <v>67</v>
      </c>
      <c r="E281" s="73" t="s">
        <v>761</v>
      </c>
      <c r="F281" s="73" t="s">
        <v>762</v>
      </c>
      <c r="G281" s="69">
        <v>36892</v>
      </c>
      <c r="H281" s="1" t="s">
        <v>367</v>
      </c>
      <c r="I281" s="1">
        <v>10</v>
      </c>
      <c r="K281" s="1">
        <v>10</v>
      </c>
      <c r="L281" s="1">
        <v>10</v>
      </c>
      <c r="N281" s="1">
        <f>SUM(I281:M281)</f>
        <v>30</v>
      </c>
    </row>
    <row r="282" spans="1:834" s="1" customFormat="1" ht="18" customHeight="1" x14ac:dyDescent="0.25">
      <c r="A282" s="6"/>
      <c r="B282" s="5" t="s">
        <v>37</v>
      </c>
      <c r="C282" s="5" t="s">
        <v>140</v>
      </c>
      <c r="D282" s="23" t="s">
        <v>39</v>
      </c>
      <c r="E282" s="73" t="s">
        <v>434</v>
      </c>
      <c r="F282" s="73" t="s">
        <v>510</v>
      </c>
      <c r="G282" s="5" t="s">
        <v>355</v>
      </c>
      <c r="H282" s="1" t="s">
        <v>367</v>
      </c>
    </row>
    <row r="283" spans="1:834" s="1" customFormat="1" x14ac:dyDescent="0.25">
      <c r="A283" s="6">
        <v>247</v>
      </c>
      <c r="B283" s="1" t="s">
        <v>85</v>
      </c>
      <c r="C283" s="1" t="s">
        <v>86</v>
      </c>
      <c r="D283" s="1" t="s">
        <v>87</v>
      </c>
      <c r="E283" s="34" t="s">
        <v>88</v>
      </c>
      <c r="F283" s="34" t="s">
        <v>575</v>
      </c>
      <c r="G283" s="1" t="s">
        <v>355</v>
      </c>
      <c r="H283" s="1" t="s">
        <v>367</v>
      </c>
      <c r="K283" s="1">
        <v>10</v>
      </c>
      <c r="M283" s="1">
        <v>10</v>
      </c>
      <c r="N283" s="1">
        <f>SUM(I283:M283)</f>
        <v>20</v>
      </c>
    </row>
    <row r="284" spans="1:834" s="1" customFormat="1" x14ac:dyDescent="0.25">
      <c r="B284" s="54"/>
      <c r="C284" s="31"/>
      <c r="D284" s="31"/>
      <c r="E284" s="36"/>
      <c r="F284" s="36"/>
    </row>
    <row r="285" spans="1:834" s="45" customFormat="1" x14ac:dyDescent="0.25">
      <c r="B285" s="46" t="s">
        <v>482</v>
      </c>
      <c r="C285" s="45" t="s">
        <v>377</v>
      </c>
      <c r="D285" s="45" t="s">
        <v>389</v>
      </c>
      <c r="E285" s="47" t="s">
        <v>383</v>
      </c>
      <c r="F285" s="47"/>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c r="JL285" s="1"/>
      <c r="JM285" s="1"/>
      <c r="JN285" s="1"/>
      <c r="JO285" s="1"/>
      <c r="JP285" s="1"/>
      <c r="JQ285" s="1"/>
      <c r="JR285" s="1"/>
      <c r="JS285" s="1"/>
      <c r="JT285" s="1"/>
      <c r="JU285" s="1"/>
      <c r="JV285" s="1"/>
      <c r="JW285" s="1"/>
      <c r="JX285" s="1"/>
      <c r="JY285" s="1"/>
      <c r="JZ285" s="1"/>
      <c r="KA285" s="1"/>
      <c r="KB285" s="1"/>
      <c r="KC285" s="1"/>
      <c r="KD285" s="1"/>
      <c r="KE285" s="1"/>
      <c r="KF285" s="1"/>
      <c r="KG285" s="1"/>
      <c r="KH285" s="1"/>
      <c r="KI285" s="1"/>
      <c r="KJ285" s="1"/>
      <c r="KK285" s="1"/>
      <c r="KL285" s="1"/>
      <c r="KM285" s="1"/>
      <c r="KN285" s="1"/>
      <c r="KO285" s="1"/>
      <c r="KP285" s="1"/>
      <c r="KQ285" s="1"/>
      <c r="KR285" s="1"/>
      <c r="KS285" s="1"/>
      <c r="KT285" s="1"/>
      <c r="KU285" s="1"/>
      <c r="KV285" s="1"/>
      <c r="KW285" s="1"/>
      <c r="KX285" s="1"/>
      <c r="KY285" s="1"/>
      <c r="KZ285" s="1"/>
      <c r="LA285" s="1"/>
      <c r="LB285" s="1"/>
      <c r="LC285" s="1"/>
      <c r="LD285" s="1"/>
      <c r="LE285" s="1"/>
      <c r="LF285" s="1"/>
      <c r="LG285" s="1"/>
      <c r="LH285" s="1"/>
      <c r="LI285" s="1"/>
      <c r="LJ285" s="1"/>
      <c r="LK285" s="1"/>
      <c r="LL285" s="1"/>
      <c r="LM285" s="1"/>
      <c r="LN285" s="1"/>
      <c r="LO285" s="1"/>
      <c r="LP285" s="1"/>
      <c r="LQ285" s="1"/>
      <c r="LR285" s="1"/>
      <c r="LS285" s="1"/>
      <c r="LT285" s="1"/>
      <c r="LU285" s="1"/>
      <c r="LV285" s="1"/>
      <c r="LW285" s="1"/>
      <c r="LX285" s="1"/>
      <c r="LY285" s="1"/>
      <c r="LZ285" s="1"/>
      <c r="MA285" s="1"/>
      <c r="MB285" s="1"/>
      <c r="MC285" s="1"/>
      <c r="MD285" s="1"/>
      <c r="ME285" s="1"/>
      <c r="MF285" s="1"/>
      <c r="MG285" s="1"/>
      <c r="MH285" s="1"/>
      <c r="MI285" s="1"/>
      <c r="MJ285" s="1"/>
      <c r="MK285" s="1"/>
      <c r="ML285" s="1"/>
      <c r="MM285" s="1"/>
      <c r="MN285" s="1"/>
      <c r="MO285" s="1"/>
      <c r="MP285" s="1"/>
      <c r="MQ285" s="1"/>
      <c r="MR285" s="1"/>
      <c r="MS285" s="1"/>
      <c r="MT285" s="1"/>
      <c r="MU285" s="1"/>
      <c r="MV285" s="1"/>
      <c r="MW285" s="1"/>
      <c r="MX285" s="1"/>
      <c r="MY285" s="1"/>
      <c r="MZ285" s="1"/>
      <c r="NA285" s="1"/>
      <c r="NB285" s="1"/>
      <c r="NC285" s="1"/>
      <c r="ND285" s="1"/>
      <c r="NE285" s="1"/>
      <c r="NF285" s="1"/>
      <c r="NG285" s="1"/>
      <c r="NH285" s="1"/>
      <c r="NI285" s="1"/>
      <c r="NJ285" s="1"/>
      <c r="NK285" s="1"/>
      <c r="NL285" s="1"/>
      <c r="NM285" s="1"/>
      <c r="NN285" s="1"/>
      <c r="NO285" s="1"/>
      <c r="NP285" s="1"/>
      <c r="NQ285" s="1"/>
      <c r="NR285" s="1"/>
      <c r="NS285" s="1"/>
      <c r="NT285" s="1"/>
      <c r="NU285" s="1"/>
      <c r="NV285" s="1"/>
      <c r="NW285" s="1"/>
      <c r="NX285" s="1"/>
      <c r="NY285" s="1"/>
      <c r="NZ285" s="1"/>
      <c r="OA285" s="1"/>
      <c r="OB285" s="1"/>
      <c r="OC285" s="1"/>
      <c r="OD285" s="1"/>
      <c r="OE285" s="1"/>
      <c r="OF285" s="1"/>
      <c r="OG285" s="1"/>
      <c r="OH285" s="1"/>
      <c r="OI285" s="1"/>
      <c r="OJ285" s="1"/>
      <c r="OK285" s="1"/>
      <c r="OL285" s="1"/>
      <c r="OM285" s="1"/>
      <c r="ON285" s="1"/>
      <c r="OO285" s="1"/>
      <c r="OP285" s="1"/>
      <c r="OQ285" s="1"/>
      <c r="OR285" s="1"/>
      <c r="OS285" s="1"/>
      <c r="OT285" s="1"/>
      <c r="OU285" s="1"/>
      <c r="OV285" s="1"/>
      <c r="OW285" s="1"/>
      <c r="OX285" s="1"/>
      <c r="OY285" s="1"/>
      <c r="OZ285" s="1"/>
      <c r="PA285" s="1"/>
      <c r="PB285" s="1"/>
      <c r="PC285" s="1"/>
      <c r="PD285" s="1"/>
      <c r="PE285" s="1"/>
      <c r="PF285" s="1"/>
      <c r="PG285" s="1"/>
      <c r="PH285" s="1"/>
      <c r="PI285" s="1"/>
      <c r="PJ285" s="1"/>
      <c r="PK285" s="1"/>
      <c r="PL285" s="1"/>
      <c r="PM285" s="1"/>
      <c r="PN285" s="1"/>
      <c r="PO285" s="1"/>
      <c r="PP285" s="1"/>
      <c r="PQ285" s="1"/>
      <c r="PR285" s="1"/>
      <c r="PS285" s="1"/>
      <c r="PT285" s="1"/>
      <c r="PU285" s="1"/>
      <c r="PV285" s="1"/>
      <c r="PW285" s="1"/>
      <c r="PX285" s="1"/>
      <c r="PY285" s="1"/>
      <c r="PZ285" s="1"/>
      <c r="QA285" s="1"/>
      <c r="QB285" s="1"/>
      <c r="QC285" s="1"/>
      <c r="QD285" s="1"/>
      <c r="QE285" s="1"/>
      <c r="QF285" s="1"/>
      <c r="QG285" s="1"/>
      <c r="QH285" s="1"/>
      <c r="QI285" s="1"/>
      <c r="QJ285" s="1"/>
      <c r="QK285" s="1"/>
      <c r="QL285" s="1"/>
      <c r="QM285" s="1"/>
      <c r="QN285" s="1"/>
      <c r="QO285" s="1"/>
      <c r="QP285" s="1"/>
      <c r="QQ285" s="1"/>
      <c r="QR285" s="1"/>
      <c r="QS285" s="1"/>
      <c r="QT285" s="1"/>
      <c r="QU285" s="1"/>
      <c r="QV285" s="1"/>
      <c r="QW285" s="1"/>
      <c r="QX285" s="1"/>
      <c r="QY285" s="1"/>
      <c r="QZ285" s="1"/>
      <c r="RA285" s="1"/>
      <c r="RB285" s="1"/>
      <c r="RC285" s="1"/>
      <c r="RD285" s="1"/>
      <c r="RE285" s="1"/>
      <c r="RF285" s="1"/>
      <c r="RG285" s="1"/>
      <c r="RH285" s="1"/>
      <c r="RI285" s="1"/>
      <c r="RJ285" s="1"/>
      <c r="RK285" s="1"/>
      <c r="RL285" s="1"/>
      <c r="RM285" s="1"/>
      <c r="RN285" s="1"/>
      <c r="RO285" s="1"/>
      <c r="RP285" s="1"/>
      <c r="RQ285" s="1"/>
      <c r="RR285" s="1"/>
      <c r="RS285" s="1"/>
      <c r="RT285" s="1"/>
      <c r="RU285" s="1"/>
      <c r="RV285" s="1"/>
      <c r="RW285" s="1"/>
      <c r="RX285" s="1"/>
      <c r="RY285" s="1"/>
      <c r="RZ285" s="1"/>
      <c r="SA285" s="1"/>
      <c r="SB285" s="1"/>
      <c r="SC285" s="1"/>
      <c r="SD285" s="1"/>
      <c r="SE285" s="1"/>
      <c r="SF285" s="1"/>
      <c r="SG285" s="1"/>
      <c r="SH285" s="1"/>
      <c r="SI285" s="1"/>
      <c r="SJ285" s="1"/>
      <c r="SK285" s="1"/>
      <c r="SL285" s="1"/>
      <c r="SM285" s="1"/>
      <c r="SN285" s="1"/>
      <c r="SO285" s="1"/>
      <c r="SP285" s="1"/>
      <c r="SQ285" s="1"/>
      <c r="SR285" s="1"/>
      <c r="SS285" s="1"/>
      <c r="ST285" s="1"/>
      <c r="SU285" s="1"/>
      <c r="SV285" s="1"/>
      <c r="SW285" s="1"/>
      <c r="SX285" s="1"/>
      <c r="SY285" s="1"/>
      <c r="SZ285" s="1"/>
      <c r="TA285" s="1"/>
      <c r="TB285" s="1"/>
      <c r="TC285" s="1"/>
      <c r="TD285" s="1"/>
      <c r="TE285" s="1"/>
      <c r="TF285" s="1"/>
      <c r="TG285" s="1"/>
      <c r="TH285" s="1"/>
      <c r="TI285" s="1"/>
      <c r="TJ285" s="1"/>
      <c r="TK285" s="1"/>
      <c r="TL285" s="1"/>
      <c r="TM285" s="1"/>
      <c r="TN285" s="1"/>
      <c r="TO285" s="1"/>
      <c r="TP285" s="1"/>
      <c r="TQ285" s="1"/>
      <c r="TR285" s="1"/>
      <c r="TS285" s="1"/>
      <c r="TT285" s="1"/>
      <c r="TU285" s="1"/>
      <c r="TV285" s="1"/>
      <c r="TW285" s="1"/>
      <c r="TX285" s="1"/>
      <c r="TY285" s="1"/>
      <c r="TZ285" s="1"/>
      <c r="UA285" s="1"/>
      <c r="UB285" s="1"/>
      <c r="UC285" s="1"/>
      <c r="UD285" s="1"/>
      <c r="UE285" s="1"/>
      <c r="UF285" s="1"/>
      <c r="UG285" s="1"/>
      <c r="UH285" s="1"/>
      <c r="UI285" s="1"/>
      <c r="UJ285" s="1"/>
      <c r="UK285" s="1"/>
      <c r="UL285" s="1"/>
      <c r="UM285" s="1"/>
      <c r="UN285" s="1"/>
      <c r="UO285" s="1"/>
      <c r="UP285" s="1"/>
      <c r="UQ285" s="1"/>
      <c r="UR285" s="1"/>
      <c r="US285" s="1"/>
      <c r="UT285" s="1"/>
      <c r="UU285" s="1"/>
      <c r="UV285" s="1"/>
      <c r="UW285" s="1"/>
      <c r="UX285" s="1"/>
      <c r="UY285" s="1"/>
      <c r="UZ285" s="1"/>
      <c r="VA285" s="1"/>
      <c r="VB285" s="1"/>
      <c r="VC285" s="1"/>
      <c r="VD285" s="1"/>
      <c r="VE285" s="1"/>
      <c r="VF285" s="1"/>
      <c r="VG285" s="1"/>
      <c r="VH285" s="1"/>
      <c r="VI285" s="1"/>
      <c r="VJ285" s="1"/>
      <c r="VK285" s="1"/>
      <c r="VL285" s="1"/>
      <c r="VM285" s="1"/>
      <c r="VN285" s="1"/>
      <c r="VO285" s="1"/>
      <c r="VP285" s="1"/>
      <c r="VQ285" s="1"/>
      <c r="VR285" s="1"/>
      <c r="VS285" s="1"/>
      <c r="VT285" s="1"/>
      <c r="VU285" s="1"/>
      <c r="VV285" s="1"/>
      <c r="VW285" s="1"/>
      <c r="VX285" s="1"/>
      <c r="VY285" s="1"/>
      <c r="VZ285" s="1"/>
      <c r="WA285" s="1"/>
      <c r="WB285" s="1"/>
      <c r="WC285" s="1"/>
      <c r="WD285" s="1"/>
      <c r="WE285" s="1"/>
      <c r="WF285" s="1"/>
      <c r="WG285" s="1"/>
      <c r="WH285" s="1"/>
      <c r="WI285" s="1"/>
      <c r="WJ285" s="1"/>
      <c r="WK285" s="1"/>
      <c r="WL285" s="1"/>
      <c r="WM285" s="1"/>
      <c r="WN285" s="1"/>
      <c r="WO285" s="1"/>
      <c r="WP285" s="1"/>
      <c r="WQ285" s="1"/>
      <c r="WR285" s="1"/>
      <c r="WS285" s="1"/>
      <c r="WT285" s="1"/>
      <c r="WU285" s="1"/>
      <c r="WV285" s="1"/>
      <c r="WW285" s="1"/>
      <c r="WX285" s="1"/>
      <c r="WY285" s="1"/>
      <c r="WZ285" s="1"/>
      <c r="XA285" s="1"/>
      <c r="XB285" s="1"/>
      <c r="XC285" s="1"/>
      <c r="XD285" s="1"/>
      <c r="XE285" s="1"/>
      <c r="XF285" s="1"/>
      <c r="XG285" s="1"/>
      <c r="XH285" s="1"/>
      <c r="XI285" s="1"/>
      <c r="XJ285" s="1"/>
      <c r="XK285" s="1"/>
      <c r="XL285" s="1"/>
      <c r="XM285" s="1"/>
      <c r="XN285" s="1"/>
      <c r="XO285" s="1"/>
      <c r="XP285" s="1"/>
      <c r="XQ285" s="1"/>
      <c r="XR285" s="1"/>
      <c r="XS285" s="1"/>
      <c r="XT285" s="1"/>
      <c r="XU285" s="1"/>
      <c r="XV285" s="1"/>
      <c r="XW285" s="1"/>
      <c r="XX285" s="1"/>
      <c r="XY285" s="1"/>
      <c r="XZ285" s="1"/>
      <c r="YA285" s="1"/>
      <c r="YB285" s="1"/>
      <c r="YC285" s="1"/>
      <c r="YD285" s="1"/>
      <c r="YE285" s="1"/>
      <c r="YF285" s="1"/>
      <c r="YG285" s="1"/>
      <c r="YH285" s="1"/>
      <c r="YI285" s="1"/>
      <c r="YJ285" s="1"/>
      <c r="YK285" s="1"/>
      <c r="YL285" s="1"/>
      <c r="YM285" s="1"/>
      <c r="YN285" s="1"/>
      <c r="YO285" s="1"/>
      <c r="YP285" s="1"/>
      <c r="YQ285" s="1"/>
      <c r="YR285" s="1"/>
      <c r="YS285" s="1"/>
      <c r="YT285" s="1"/>
      <c r="YU285" s="1"/>
      <c r="YV285" s="1"/>
      <c r="YW285" s="1"/>
      <c r="YX285" s="1"/>
      <c r="YY285" s="1"/>
      <c r="YZ285" s="1"/>
      <c r="ZA285" s="1"/>
      <c r="ZB285" s="1"/>
      <c r="ZC285" s="1"/>
      <c r="ZD285" s="1"/>
      <c r="ZE285" s="1"/>
      <c r="ZF285" s="1"/>
      <c r="ZG285" s="1"/>
      <c r="ZH285" s="1"/>
      <c r="ZI285" s="1"/>
      <c r="ZJ285" s="1"/>
      <c r="ZK285" s="1"/>
      <c r="ZL285" s="1"/>
      <c r="ZM285" s="1"/>
      <c r="ZN285" s="1"/>
      <c r="ZO285" s="1"/>
      <c r="ZP285" s="1"/>
      <c r="ZQ285" s="1"/>
      <c r="ZR285" s="1"/>
      <c r="ZS285" s="1"/>
      <c r="ZT285" s="1"/>
      <c r="ZU285" s="1"/>
      <c r="ZV285" s="1"/>
      <c r="ZW285" s="1"/>
      <c r="ZX285" s="1"/>
      <c r="ZY285" s="1"/>
      <c r="ZZ285" s="1"/>
      <c r="AAA285" s="1"/>
      <c r="AAB285" s="1"/>
      <c r="AAC285" s="1"/>
      <c r="AAD285" s="1"/>
      <c r="AAE285" s="1"/>
      <c r="AAF285" s="1"/>
      <c r="AAG285" s="1"/>
      <c r="AAH285" s="1"/>
      <c r="AAI285" s="1"/>
      <c r="AAJ285" s="1"/>
      <c r="AAK285" s="1"/>
      <c r="AAL285" s="1"/>
      <c r="AAM285" s="1"/>
      <c r="AAN285" s="1"/>
      <c r="AAO285" s="1"/>
      <c r="AAP285" s="1"/>
      <c r="AAQ285" s="1"/>
      <c r="AAR285" s="1"/>
      <c r="AAS285" s="1"/>
      <c r="AAT285" s="1"/>
      <c r="AAU285" s="1"/>
      <c r="AAV285" s="1"/>
      <c r="AAW285" s="1"/>
      <c r="AAX285" s="1"/>
      <c r="AAY285" s="1"/>
      <c r="AAZ285" s="1"/>
      <c r="ABA285" s="1"/>
      <c r="ABB285" s="1"/>
      <c r="ABC285" s="1"/>
      <c r="ABD285" s="1"/>
      <c r="ABE285" s="1"/>
      <c r="ABF285" s="1"/>
      <c r="ABG285" s="1"/>
      <c r="ABH285" s="1"/>
      <c r="ABI285" s="1"/>
      <c r="ABJ285" s="1"/>
      <c r="ABK285" s="1"/>
      <c r="ABL285" s="1"/>
      <c r="ABM285" s="1"/>
      <c r="ABN285" s="1"/>
      <c r="ABO285" s="1"/>
      <c r="ABP285" s="1"/>
      <c r="ABQ285" s="1"/>
      <c r="ABR285" s="1"/>
      <c r="ABS285" s="1"/>
      <c r="ABT285" s="1"/>
      <c r="ABU285" s="1"/>
      <c r="ABV285" s="1"/>
      <c r="ABW285" s="1"/>
      <c r="ABX285" s="1"/>
      <c r="ABY285" s="1"/>
      <c r="ABZ285" s="1"/>
      <c r="ACA285" s="1"/>
      <c r="ACB285" s="1"/>
      <c r="ACC285" s="1"/>
      <c r="ACD285" s="1"/>
      <c r="ACE285" s="1"/>
      <c r="ACF285" s="1"/>
      <c r="ACG285" s="1"/>
      <c r="ACH285" s="1"/>
      <c r="ACI285" s="1"/>
      <c r="ACJ285" s="1"/>
      <c r="ACK285" s="1"/>
      <c r="ACL285" s="1"/>
      <c r="ACM285" s="1"/>
      <c r="ACN285" s="1"/>
      <c r="ACO285" s="1"/>
      <c r="ACP285" s="1"/>
      <c r="ACQ285" s="1"/>
      <c r="ACR285" s="1"/>
      <c r="ACS285" s="1"/>
      <c r="ACT285" s="1"/>
      <c r="ACU285" s="1"/>
      <c r="ACV285" s="1"/>
      <c r="ACW285" s="1"/>
      <c r="ACX285" s="1"/>
      <c r="ACY285" s="1"/>
      <c r="ACZ285" s="1"/>
      <c r="ADA285" s="1"/>
      <c r="ADB285" s="1"/>
      <c r="ADC285" s="1"/>
      <c r="ADD285" s="1"/>
      <c r="ADE285" s="1"/>
      <c r="ADF285" s="1"/>
      <c r="ADG285" s="1"/>
      <c r="ADH285" s="1"/>
      <c r="ADI285" s="1"/>
      <c r="ADJ285" s="1"/>
      <c r="ADK285" s="1"/>
      <c r="ADL285" s="1"/>
      <c r="ADM285" s="1"/>
      <c r="ADN285" s="1"/>
      <c r="ADO285" s="1"/>
      <c r="ADP285" s="1"/>
      <c r="ADQ285" s="1"/>
      <c r="ADR285" s="1"/>
      <c r="ADS285" s="1"/>
      <c r="ADT285" s="1"/>
      <c r="ADU285" s="1"/>
      <c r="ADV285" s="1"/>
      <c r="ADW285" s="1"/>
      <c r="ADX285" s="1"/>
      <c r="ADY285" s="1"/>
      <c r="ADZ285" s="1"/>
      <c r="AEA285" s="1"/>
      <c r="AEB285" s="1"/>
      <c r="AEC285" s="1"/>
      <c r="AED285" s="1"/>
      <c r="AEE285" s="1"/>
      <c r="AEF285" s="1"/>
      <c r="AEG285" s="1"/>
      <c r="AEH285" s="1"/>
      <c r="AEI285" s="1"/>
      <c r="AEJ285" s="1"/>
      <c r="AEK285" s="1"/>
      <c r="AEL285" s="1"/>
      <c r="AEM285" s="1"/>
      <c r="AEN285" s="1"/>
      <c r="AEO285" s="1"/>
      <c r="AEP285" s="1"/>
      <c r="AEQ285" s="1"/>
      <c r="AER285" s="1"/>
      <c r="AES285" s="1"/>
      <c r="AET285" s="1"/>
      <c r="AEU285" s="1"/>
      <c r="AEV285" s="1"/>
      <c r="AEW285" s="1"/>
      <c r="AEX285" s="1"/>
      <c r="AEY285" s="1"/>
      <c r="AEZ285" s="1"/>
      <c r="AFA285" s="1"/>
    </row>
    <row r="286" spans="1:834" s="1" customFormat="1" x14ac:dyDescent="0.25">
      <c r="A286" s="6"/>
      <c r="B286" s="1" t="s">
        <v>248</v>
      </c>
      <c r="C286" s="1" t="s">
        <v>249</v>
      </c>
      <c r="E286" s="4" t="s">
        <v>250</v>
      </c>
      <c r="F286" s="4"/>
      <c r="G286" s="1" t="s">
        <v>480</v>
      </c>
      <c r="H286" s="1" t="s">
        <v>481</v>
      </c>
    </row>
    <row r="287" spans="1:834" s="1" customFormat="1" x14ac:dyDescent="0.25">
      <c r="B287" s="10" t="s">
        <v>95</v>
      </c>
      <c r="C287" s="10" t="s">
        <v>96</v>
      </c>
      <c r="D287" s="10" t="s">
        <v>653</v>
      </c>
      <c r="E287" s="11">
        <v>20840</v>
      </c>
      <c r="F287" s="11" t="s">
        <v>664</v>
      </c>
      <c r="G287" s="1" t="s">
        <v>356</v>
      </c>
      <c r="H287" s="1" t="s">
        <v>368</v>
      </c>
      <c r="AFB287" s="6"/>
    </row>
    <row r="288" spans="1:834" s="1" customFormat="1" x14ac:dyDescent="0.25">
      <c r="B288" s="5" t="s">
        <v>159</v>
      </c>
      <c r="C288" s="5" t="s">
        <v>101</v>
      </c>
      <c r="D288" s="23" t="s">
        <v>143</v>
      </c>
      <c r="E288" s="25">
        <v>19334</v>
      </c>
      <c r="F288" s="25" t="s">
        <v>608</v>
      </c>
      <c r="G288" s="6" t="s">
        <v>357</v>
      </c>
      <c r="H288" s="6" t="s">
        <v>368</v>
      </c>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c r="IW288" s="6"/>
      <c r="IX288" s="6"/>
      <c r="IY288" s="6"/>
      <c r="IZ288" s="6"/>
      <c r="JA288" s="6"/>
      <c r="JB288" s="6"/>
      <c r="JC288" s="6"/>
      <c r="JD288" s="6"/>
      <c r="JE288" s="6"/>
      <c r="JF288" s="6"/>
      <c r="JG288" s="6"/>
      <c r="JH288" s="6"/>
      <c r="JI288" s="6"/>
      <c r="JJ288" s="6"/>
      <c r="JK288" s="6"/>
      <c r="JL288" s="6"/>
      <c r="JM288" s="6"/>
      <c r="JN288" s="6"/>
      <c r="JO288" s="6"/>
      <c r="JP288" s="6"/>
      <c r="JQ288" s="6"/>
      <c r="JR288" s="6"/>
      <c r="JS288" s="6"/>
      <c r="JT288" s="6"/>
      <c r="JU288" s="6"/>
      <c r="JV288" s="6"/>
      <c r="JW288" s="6"/>
      <c r="JX288" s="6"/>
      <c r="JY288" s="6"/>
      <c r="JZ288" s="6"/>
      <c r="KA288" s="6"/>
      <c r="KB288" s="6"/>
      <c r="KC288" s="6"/>
      <c r="KD288" s="6"/>
      <c r="KE288" s="6"/>
      <c r="KF288" s="6"/>
      <c r="KG288" s="6"/>
      <c r="KH288" s="6"/>
      <c r="KI288" s="6"/>
      <c r="KJ288" s="6"/>
      <c r="KK288" s="6"/>
      <c r="KL288" s="6"/>
      <c r="KM288" s="6"/>
      <c r="KN288" s="6"/>
      <c r="KO288" s="6"/>
      <c r="KP288" s="6"/>
      <c r="KQ288" s="6"/>
      <c r="KR288" s="6"/>
      <c r="KS288" s="6"/>
      <c r="KT288" s="6"/>
      <c r="KU288" s="6"/>
      <c r="KV288" s="6"/>
      <c r="KW288" s="6"/>
      <c r="KX288" s="6"/>
      <c r="KY288" s="6"/>
      <c r="KZ288" s="6"/>
      <c r="LA288" s="6"/>
      <c r="LB288" s="6"/>
      <c r="LC288" s="6"/>
      <c r="LD288" s="6"/>
      <c r="LE288" s="6"/>
      <c r="LF288" s="6"/>
      <c r="LG288" s="6"/>
      <c r="LH288" s="6"/>
      <c r="LI288" s="6"/>
      <c r="LJ288" s="6"/>
      <c r="LK288" s="6"/>
      <c r="LL288" s="6"/>
      <c r="LM288" s="6"/>
      <c r="LN288" s="6"/>
      <c r="LO288" s="6"/>
      <c r="LP288" s="6"/>
      <c r="LQ288" s="6"/>
      <c r="LR288" s="6"/>
      <c r="LS288" s="6"/>
      <c r="LT288" s="6"/>
      <c r="LU288" s="6"/>
      <c r="LV288" s="6"/>
      <c r="LW288" s="6"/>
      <c r="LX288" s="6"/>
      <c r="LY288" s="6"/>
      <c r="LZ288" s="6"/>
      <c r="MA288" s="6"/>
      <c r="MB288" s="6"/>
      <c r="MC288" s="6"/>
      <c r="MD288" s="6"/>
      <c r="ME288" s="6"/>
      <c r="MF288" s="6"/>
      <c r="MG288" s="6"/>
      <c r="MH288" s="6"/>
      <c r="MI288" s="6"/>
      <c r="MJ288" s="6"/>
      <c r="MK288" s="6"/>
      <c r="ML288" s="6"/>
      <c r="MM288" s="6"/>
      <c r="MN288" s="6"/>
      <c r="MO288" s="6"/>
      <c r="MP288" s="6"/>
      <c r="MQ288" s="6"/>
      <c r="MR288" s="6"/>
      <c r="MS288" s="6"/>
      <c r="MT288" s="6"/>
      <c r="MU288" s="6"/>
      <c r="MV288" s="6"/>
      <c r="MW288" s="6"/>
      <c r="MX288" s="6"/>
      <c r="MY288" s="6"/>
      <c r="MZ288" s="6"/>
      <c r="NA288" s="6"/>
      <c r="NB288" s="6"/>
      <c r="NC288" s="6"/>
      <c r="ND288" s="6"/>
      <c r="NE288" s="6"/>
      <c r="NF288" s="6"/>
      <c r="NG288" s="6"/>
      <c r="NH288" s="6"/>
      <c r="NI288" s="6"/>
      <c r="NJ288" s="6"/>
      <c r="NK288" s="6"/>
      <c r="NL288" s="6"/>
      <c r="NM288" s="6"/>
      <c r="NN288" s="6"/>
      <c r="NO288" s="6"/>
      <c r="NP288" s="6"/>
      <c r="NQ288" s="6"/>
      <c r="NR288" s="6"/>
      <c r="NS288" s="6"/>
      <c r="NT288" s="6"/>
      <c r="NU288" s="6"/>
      <c r="NV288" s="6"/>
      <c r="NW288" s="6"/>
      <c r="NX288" s="6"/>
      <c r="NY288" s="6"/>
      <c r="NZ288" s="6"/>
      <c r="OA288" s="6"/>
      <c r="OB288" s="6"/>
      <c r="OC288" s="6"/>
      <c r="OD288" s="6"/>
      <c r="OE288" s="6"/>
      <c r="OF288" s="6"/>
      <c r="OG288" s="6"/>
      <c r="OH288" s="6"/>
      <c r="OI288" s="6"/>
      <c r="OJ288" s="6"/>
      <c r="OK288" s="6"/>
      <c r="OL288" s="6"/>
      <c r="OM288" s="6"/>
      <c r="ON288" s="6"/>
      <c r="OO288" s="6"/>
      <c r="OP288" s="6"/>
      <c r="OQ288" s="6"/>
      <c r="OR288" s="6"/>
      <c r="OS288" s="6"/>
      <c r="OT288" s="6"/>
      <c r="OU288" s="6"/>
      <c r="OV288" s="6"/>
      <c r="OW288" s="6"/>
      <c r="OX288" s="6"/>
      <c r="OY288" s="6"/>
      <c r="OZ288" s="6"/>
      <c r="PA288" s="6"/>
      <c r="PB288" s="6"/>
      <c r="PC288" s="6"/>
      <c r="PD288" s="6"/>
      <c r="PE288" s="6"/>
      <c r="PF288" s="6"/>
      <c r="PG288" s="6"/>
      <c r="PH288" s="6"/>
      <c r="PI288" s="6"/>
      <c r="PJ288" s="6"/>
      <c r="PK288" s="6"/>
      <c r="PL288" s="6"/>
      <c r="PM288" s="6"/>
      <c r="PN288" s="6"/>
      <c r="PO288" s="6"/>
      <c r="PP288" s="6"/>
      <c r="PQ288" s="6"/>
      <c r="PR288" s="6"/>
      <c r="PS288" s="6"/>
      <c r="PT288" s="6"/>
      <c r="PU288" s="6"/>
      <c r="PV288" s="6"/>
      <c r="PW288" s="6"/>
      <c r="PX288" s="6"/>
      <c r="PY288" s="6"/>
      <c r="PZ288" s="6"/>
      <c r="QA288" s="6"/>
      <c r="QB288" s="6"/>
      <c r="QC288" s="6"/>
      <c r="QD288" s="6"/>
      <c r="QE288" s="6"/>
      <c r="QF288" s="6"/>
      <c r="QG288" s="6"/>
      <c r="QH288" s="6"/>
      <c r="QI288" s="6"/>
      <c r="QJ288" s="6"/>
      <c r="QK288" s="6"/>
      <c r="QL288" s="6"/>
      <c r="QM288" s="6"/>
      <c r="QN288" s="6"/>
      <c r="QO288" s="6"/>
      <c r="QP288" s="6"/>
      <c r="QQ288" s="6"/>
      <c r="QR288" s="6"/>
      <c r="QS288" s="6"/>
      <c r="QT288" s="6"/>
      <c r="QU288" s="6"/>
      <c r="QV288" s="6"/>
      <c r="QW288" s="6"/>
      <c r="QX288" s="6"/>
      <c r="QY288" s="6"/>
      <c r="QZ288" s="6"/>
      <c r="RA288" s="6"/>
      <c r="RB288" s="6"/>
      <c r="RC288" s="6"/>
      <c r="RD288" s="6"/>
      <c r="RE288" s="6"/>
      <c r="RF288" s="6"/>
      <c r="RG288" s="6"/>
      <c r="RH288" s="6"/>
      <c r="RI288" s="6"/>
      <c r="RJ288" s="6"/>
      <c r="RK288" s="6"/>
      <c r="RL288" s="6"/>
      <c r="RM288" s="6"/>
      <c r="RN288" s="6"/>
      <c r="RO288" s="6"/>
      <c r="RP288" s="6"/>
      <c r="RQ288" s="6"/>
      <c r="RR288" s="6"/>
      <c r="RS288" s="6"/>
      <c r="RT288" s="6"/>
      <c r="RU288" s="6"/>
      <c r="RV288" s="6"/>
      <c r="RW288" s="6"/>
      <c r="RX288" s="6"/>
      <c r="RY288" s="6"/>
      <c r="RZ288" s="6"/>
      <c r="SA288" s="6"/>
      <c r="SB288" s="6"/>
      <c r="SC288" s="6"/>
      <c r="SD288" s="6"/>
      <c r="SE288" s="6"/>
      <c r="SF288" s="6"/>
      <c r="SG288" s="6"/>
      <c r="SH288" s="6"/>
      <c r="SI288" s="6"/>
      <c r="SJ288" s="6"/>
      <c r="SK288" s="6"/>
      <c r="SL288" s="6"/>
      <c r="SM288" s="6"/>
      <c r="SN288" s="6"/>
      <c r="SO288" s="6"/>
      <c r="SP288" s="6"/>
      <c r="SQ288" s="6"/>
      <c r="SR288" s="6"/>
      <c r="SS288" s="6"/>
      <c r="ST288" s="6"/>
      <c r="SU288" s="6"/>
      <c r="SV288" s="6"/>
      <c r="SW288" s="6"/>
      <c r="SX288" s="6"/>
      <c r="SY288" s="6"/>
      <c r="SZ288" s="6"/>
      <c r="TA288" s="6"/>
      <c r="TB288" s="6"/>
      <c r="TC288" s="6"/>
      <c r="TD288" s="6"/>
      <c r="TE288" s="6"/>
      <c r="TF288" s="6"/>
      <c r="TG288" s="6"/>
      <c r="TH288" s="6"/>
      <c r="TI288" s="6"/>
      <c r="TJ288" s="6"/>
      <c r="TK288" s="6"/>
      <c r="TL288" s="6"/>
      <c r="TM288" s="6"/>
      <c r="TN288" s="6"/>
      <c r="TO288" s="6"/>
      <c r="TP288" s="6"/>
      <c r="TQ288" s="6"/>
      <c r="TR288" s="6"/>
      <c r="TS288" s="6"/>
      <c r="TT288" s="6"/>
      <c r="TU288" s="6"/>
      <c r="TV288" s="6"/>
      <c r="TW288" s="6"/>
      <c r="TX288" s="6"/>
      <c r="TY288" s="6"/>
      <c r="TZ288" s="6"/>
      <c r="UA288" s="6"/>
      <c r="UB288" s="6"/>
      <c r="UC288" s="6"/>
      <c r="UD288" s="6"/>
      <c r="UE288" s="6"/>
      <c r="UF288" s="6"/>
      <c r="UG288" s="6"/>
      <c r="UH288" s="6"/>
      <c r="UI288" s="6"/>
      <c r="UJ288" s="6"/>
      <c r="UK288" s="6"/>
      <c r="UL288" s="6"/>
      <c r="UM288" s="6"/>
      <c r="UN288" s="6"/>
      <c r="UO288" s="6"/>
      <c r="UP288" s="6"/>
      <c r="UQ288" s="6"/>
      <c r="UR288" s="6"/>
      <c r="US288" s="6"/>
      <c r="UT288" s="6"/>
      <c r="UU288" s="6"/>
      <c r="UV288" s="6"/>
      <c r="UW288" s="6"/>
      <c r="UX288" s="6"/>
      <c r="UY288" s="6"/>
      <c r="UZ288" s="6"/>
      <c r="VA288" s="6"/>
      <c r="VB288" s="6"/>
      <c r="VC288" s="6"/>
      <c r="VD288" s="6"/>
      <c r="VE288" s="6"/>
      <c r="VF288" s="6"/>
      <c r="VG288" s="6"/>
      <c r="VH288" s="6"/>
      <c r="VI288" s="6"/>
      <c r="VJ288" s="6"/>
      <c r="VK288" s="6"/>
      <c r="VL288" s="6"/>
      <c r="VM288" s="6"/>
      <c r="VN288" s="6"/>
      <c r="VO288" s="6"/>
      <c r="VP288" s="6"/>
      <c r="VQ288" s="6"/>
      <c r="VR288" s="6"/>
      <c r="VS288" s="6"/>
      <c r="VT288" s="6"/>
      <c r="VU288" s="6"/>
      <c r="VV288" s="6"/>
      <c r="VW288" s="6"/>
      <c r="VX288" s="6"/>
      <c r="VY288" s="6"/>
      <c r="VZ288" s="6"/>
      <c r="WA288" s="6"/>
      <c r="WB288" s="6"/>
      <c r="WC288" s="6"/>
      <c r="WD288" s="6"/>
      <c r="WE288" s="6"/>
      <c r="WF288" s="6"/>
      <c r="WG288" s="6"/>
      <c r="WH288" s="6"/>
      <c r="WI288" s="6"/>
      <c r="WJ288" s="6"/>
      <c r="WK288" s="6"/>
      <c r="WL288" s="6"/>
      <c r="WM288" s="6"/>
      <c r="WN288" s="6"/>
      <c r="WO288" s="6"/>
      <c r="WP288" s="6"/>
      <c r="WQ288" s="6"/>
      <c r="WR288" s="6"/>
      <c r="WS288" s="6"/>
      <c r="WT288" s="6"/>
      <c r="WU288" s="6"/>
      <c r="WV288" s="6"/>
      <c r="WW288" s="6"/>
      <c r="WX288" s="6"/>
      <c r="WY288" s="6"/>
      <c r="WZ288" s="6"/>
      <c r="XA288" s="6"/>
      <c r="XB288" s="6"/>
      <c r="XC288" s="6"/>
      <c r="XD288" s="6"/>
      <c r="XE288" s="6"/>
      <c r="XF288" s="6"/>
      <c r="XG288" s="6"/>
      <c r="XH288" s="6"/>
      <c r="XI288" s="6"/>
      <c r="XJ288" s="6"/>
      <c r="XK288" s="6"/>
      <c r="XL288" s="6"/>
      <c r="XM288" s="6"/>
      <c r="XN288" s="6"/>
      <c r="XO288" s="6"/>
      <c r="XP288" s="6"/>
      <c r="XQ288" s="6"/>
      <c r="XR288" s="6"/>
      <c r="XS288" s="6"/>
      <c r="XT288" s="6"/>
      <c r="XU288" s="6"/>
      <c r="XV288" s="6"/>
      <c r="XW288" s="6"/>
      <c r="XX288" s="6"/>
      <c r="XY288" s="6"/>
      <c r="XZ288" s="6"/>
      <c r="YA288" s="6"/>
      <c r="YB288" s="6"/>
      <c r="YC288" s="6"/>
      <c r="YD288" s="6"/>
      <c r="YE288" s="6"/>
      <c r="YF288" s="6"/>
      <c r="YG288" s="6"/>
      <c r="YH288" s="6"/>
      <c r="YI288" s="6"/>
      <c r="YJ288" s="6"/>
      <c r="YK288" s="6"/>
      <c r="YL288" s="6"/>
      <c r="YM288" s="6"/>
      <c r="YN288" s="6"/>
      <c r="YO288" s="6"/>
      <c r="YP288" s="6"/>
      <c r="YQ288" s="6"/>
      <c r="YR288" s="6"/>
      <c r="YS288" s="6"/>
      <c r="YT288" s="6"/>
      <c r="YU288" s="6"/>
      <c r="YV288" s="6"/>
      <c r="YW288" s="6"/>
      <c r="YX288" s="6"/>
      <c r="YY288" s="6"/>
      <c r="YZ288" s="6"/>
      <c r="ZA288" s="6"/>
      <c r="ZB288" s="6"/>
      <c r="ZC288" s="6"/>
      <c r="ZD288" s="6"/>
      <c r="ZE288" s="6"/>
      <c r="ZF288" s="6"/>
      <c r="ZG288" s="6"/>
      <c r="ZH288" s="6"/>
      <c r="ZI288" s="6"/>
      <c r="ZJ288" s="6"/>
      <c r="ZK288" s="6"/>
      <c r="ZL288" s="6"/>
      <c r="ZM288" s="6"/>
      <c r="ZN288" s="6"/>
      <c r="ZO288" s="6"/>
      <c r="ZP288" s="6"/>
      <c r="ZQ288" s="6"/>
      <c r="ZR288" s="6"/>
      <c r="ZS288" s="6"/>
      <c r="ZT288" s="6"/>
      <c r="ZU288" s="6"/>
      <c r="ZV288" s="6"/>
      <c r="ZW288" s="6"/>
      <c r="ZX288" s="6"/>
      <c r="ZY288" s="6"/>
      <c r="ZZ288" s="6"/>
      <c r="AAA288" s="6"/>
      <c r="AAB288" s="6"/>
      <c r="AAC288" s="6"/>
      <c r="AAD288" s="6"/>
      <c r="AAE288" s="6"/>
      <c r="AAF288" s="6"/>
      <c r="AAG288" s="6"/>
      <c r="AAH288" s="6"/>
      <c r="AAI288" s="6"/>
      <c r="AAJ288" s="6"/>
      <c r="AAK288" s="6"/>
      <c r="AAL288" s="6"/>
      <c r="AAM288" s="6"/>
      <c r="AAN288" s="6"/>
      <c r="AAO288" s="6"/>
      <c r="AAP288" s="6"/>
      <c r="AAQ288" s="6"/>
      <c r="AAR288" s="6"/>
      <c r="AAS288" s="6"/>
      <c r="AAT288" s="6"/>
      <c r="AAU288" s="6"/>
      <c r="AAV288" s="6"/>
      <c r="AAW288" s="6"/>
      <c r="AAX288" s="6"/>
      <c r="AAY288" s="6"/>
      <c r="AAZ288" s="6"/>
      <c r="ABA288" s="6"/>
      <c r="ABB288" s="6"/>
      <c r="ABC288" s="6"/>
      <c r="ABD288" s="6"/>
      <c r="ABE288" s="6"/>
      <c r="ABF288" s="6"/>
      <c r="ABG288" s="6"/>
      <c r="ABH288" s="6"/>
      <c r="ABI288" s="6"/>
      <c r="ABJ288" s="6"/>
      <c r="ABK288" s="6"/>
      <c r="ABL288" s="6"/>
      <c r="ABM288" s="6"/>
      <c r="ABN288" s="6"/>
      <c r="ABO288" s="6"/>
      <c r="ABP288" s="6"/>
      <c r="ABQ288" s="6"/>
      <c r="ABR288" s="6"/>
      <c r="ABS288" s="6"/>
      <c r="ABT288" s="6"/>
      <c r="ABU288" s="6"/>
      <c r="ABV288" s="6"/>
      <c r="ABW288" s="6"/>
      <c r="ABX288" s="6"/>
      <c r="ABY288" s="6"/>
      <c r="ABZ288" s="6"/>
      <c r="ACA288" s="6"/>
      <c r="ACB288" s="6"/>
      <c r="ACC288" s="6"/>
      <c r="ACD288" s="6"/>
      <c r="ACE288" s="6"/>
      <c r="ACF288" s="6"/>
      <c r="ACG288" s="6"/>
      <c r="ACH288" s="6"/>
      <c r="ACI288" s="6"/>
      <c r="ACJ288" s="6"/>
      <c r="ACK288" s="6"/>
      <c r="ACL288" s="6"/>
      <c r="ACM288" s="6"/>
      <c r="ACN288" s="6"/>
      <c r="ACO288" s="6"/>
      <c r="ACP288" s="6"/>
      <c r="ACQ288" s="6"/>
      <c r="ACR288" s="6"/>
      <c r="ACS288" s="6"/>
      <c r="ACT288" s="6"/>
      <c r="ACU288" s="6"/>
      <c r="ACV288" s="6"/>
      <c r="ACW288" s="6"/>
      <c r="ACX288" s="6"/>
      <c r="ACY288" s="6"/>
      <c r="ACZ288" s="6"/>
      <c r="ADA288" s="6"/>
      <c r="ADB288" s="6"/>
      <c r="ADC288" s="6"/>
      <c r="ADD288" s="6"/>
      <c r="ADE288" s="6"/>
      <c r="ADF288" s="6"/>
      <c r="ADG288" s="6"/>
      <c r="ADH288" s="6"/>
      <c r="ADI288" s="6"/>
      <c r="ADJ288" s="6"/>
      <c r="ADK288" s="6"/>
      <c r="ADL288" s="6"/>
      <c r="ADM288" s="6"/>
      <c r="ADN288" s="6"/>
      <c r="ADO288" s="6"/>
      <c r="ADP288" s="6"/>
      <c r="ADQ288" s="6"/>
      <c r="ADR288" s="6"/>
      <c r="ADS288" s="6"/>
      <c r="ADT288" s="6"/>
      <c r="ADU288" s="6"/>
      <c r="ADV288" s="6"/>
      <c r="ADW288" s="6"/>
      <c r="ADX288" s="6"/>
      <c r="ADY288" s="6"/>
      <c r="ADZ288" s="6"/>
      <c r="AEA288" s="6"/>
      <c r="AEB288" s="6"/>
      <c r="AEC288" s="6"/>
      <c r="AED288" s="6"/>
      <c r="AEE288" s="6"/>
      <c r="AEF288" s="6"/>
      <c r="AEG288" s="6"/>
      <c r="AEH288" s="6"/>
      <c r="AEI288" s="6"/>
      <c r="AEJ288" s="6"/>
      <c r="AEK288" s="6"/>
      <c r="AEL288" s="6"/>
      <c r="AEM288" s="6"/>
      <c r="AEN288" s="6"/>
      <c r="AEO288" s="6"/>
      <c r="AEP288" s="6"/>
      <c r="AEQ288" s="6"/>
      <c r="AER288" s="6"/>
      <c r="AES288" s="6"/>
      <c r="AET288" s="6"/>
      <c r="AEU288" s="6"/>
      <c r="AEV288" s="6"/>
      <c r="AEW288" s="6"/>
      <c r="AEX288" s="6"/>
      <c r="AEY288" s="6"/>
      <c r="AEZ288" s="6"/>
      <c r="AFA288" s="6"/>
    </row>
    <row r="289" spans="1:834" s="1" customFormat="1" x14ac:dyDescent="0.25">
      <c r="B289" s="10" t="s">
        <v>615</v>
      </c>
      <c r="C289" s="10" t="s">
        <v>160</v>
      </c>
      <c r="D289" s="10" t="s">
        <v>143</v>
      </c>
      <c r="E289" s="11">
        <v>20630</v>
      </c>
      <c r="F289" s="11" t="s">
        <v>616</v>
      </c>
      <c r="G289" s="1" t="s">
        <v>480</v>
      </c>
      <c r="H289" s="1" t="s">
        <v>481</v>
      </c>
      <c r="AFB289" s="6"/>
    </row>
    <row r="290" spans="1:834" s="1" customFormat="1" x14ac:dyDescent="0.25">
      <c r="B290" s="5" t="s">
        <v>644</v>
      </c>
      <c r="C290" s="5" t="s">
        <v>645</v>
      </c>
      <c r="D290" s="6" t="s">
        <v>277</v>
      </c>
      <c r="E290" s="63" t="s">
        <v>646</v>
      </c>
      <c r="F290" s="63" t="s">
        <v>647</v>
      </c>
      <c r="G290" s="6" t="s">
        <v>356</v>
      </c>
      <c r="H290" s="6" t="s">
        <v>368</v>
      </c>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c r="IW290" s="6"/>
      <c r="IX290" s="6"/>
      <c r="IY290" s="6"/>
      <c r="IZ290" s="6"/>
      <c r="JA290" s="6"/>
      <c r="JB290" s="6"/>
      <c r="JC290" s="6"/>
      <c r="JD290" s="6"/>
      <c r="JE290" s="6"/>
      <c r="JF290" s="6"/>
      <c r="JG290" s="6"/>
      <c r="JH290" s="6"/>
      <c r="JI290" s="6"/>
      <c r="JJ290" s="6"/>
      <c r="JK290" s="6"/>
      <c r="JL290" s="6"/>
      <c r="JM290" s="6"/>
      <c r="JN290" s="6"/>
      <c r="JO290" s="6"/>
      <c r="JP290" s="6"/>
      <c r="JQ290" s="6"/>
      <c r="JR290" s="6"/>
      <c r="JS290" s="6"/>
      <c r="JT290" s="6"/>
      <c r="JU290" s="6"/>
      <c r="JV290" s="6"/>
      <c r="JW290" s="6"/>
      <c r="JX290" s="6"/>
      <c r="JY290" s="6"/>
      <c r="JZ290" s="6"/>
      <c r="KA290" s="6"/>
      <c r="KB290" s="6"/>
      <c r="KC290" s="6"/>
      <c r="KD290" s="6"/>
      <c r="KE290" s="6"/>
      <c r="KF290" s="6"/>
      <c r="KG290" s="6"/>
      <c r="KH290" s="6"/>
      <c r="KI290" s="6"/>
      <c r="KJ290" s="6"/>
      <c r="KK290" s="6"/>
      <c r="KL290" s="6"/>
      <c r="KM290" s="6"/>
      <c r="KN290" s="6"/>
      <c r="KO290" s="6"/>
      <c r="KP290" s="6"/>
      <c r="KQ290" s="6"/>
      <c r="KR290" s="6"/>
      <c r="KS290" s="6"/>
      <c r="KT290" s="6"/>
      <c r="KU290" s="6"/>
      <c r="KV290" s="6"/>
      <c r="KW290" s="6"/>
      <c r="KX290" s="6"/>
      <c r="KY290" s="6"/>
      <c r="KZ290" s="6"/>
      <c r="LA290" s="6"/>
      <c r="LB290" s="6"/>
      <c r="LC290" s="6"/>
      <c r="LD290" s="6"/>
      <c r="LE290" s="6"/>
      <c r="LF290" s="6"/>
      <c r="LG290" s="6"/>
      <c r="LH290" s="6"/>
      <c r="LI290" s="6"/>
      <c r="LJ290" s="6"/>
      <c r="LK290" s="6"/>
      <c r="LL290" s="6"/>
      <c r="LM290" s="6"/>
      <c r="LN290" s="6"/>
      <c r="LO290" s="6"/>
      <c r="LP290" s="6"/>
      <c r="LQ290" s="6"/>
      <c r="LR290" s="6"/>
      <c r="LS290" s="6"/>
      <c r="LT290" s="6"/>
      <c r="LU290" s="6"/>
      <c r="LV290" s="6"/>
      <c r="LW290" s="6"/>
      <c r="LX290" s="6"/>
      <c r="LY290" s="6"/>
      <c r="LZ290" s="6"/>
      <c r="MA290" s="6"/>
      <c r="MB290" s="6"/>
      <c r="MC290" s="6"/>
      <c r="MD290" s="6"/>
      <c r="ME290" s="6"/>
      <c r="MF290" s="6"/>
      <c r="MG290" s="6"/>
      <c r="MH290" s="6"/>
      <c r="MI290" s="6"/>
      <c r="MJ290" s="6"/>
      <c r="MK290" s="6"/>
      <c r="ML290" s="6"/>
      <c r="MM290" s="6"/>
      <c r="MN290" s="6"/>
      <c r="MO290" s="6"/>
      <c r="MP290" s="6"/>
      <c r="MQ290" s="6"/>
      <c r="MR290" s="6"/>
      <c r="MS290" s="6"/>
      <c r="MT290" s="6"/>
      <c r="MU290" s="6"/>
      <c r="MV290" s="6"/>
      <c r="MW290" s="6"/>
      <c r="MX290" s="6"/>
      <c r="MY290" s="6"/>
      <c r="MZ290" s="6"/>
      <c r="NA290" s="6"/>
      <c r="NB290" s="6"/>
      <c r="NC290" s="6"/>
      <c r="ND290" s="6"/>
      <c r="NE290" s="6"/>
      <c r="NF290" s="6"/>
      <c r="NG290" s="6"/>
      <c r="NH290" s="6"/>
      <c r="NI290" s="6"/>
      <c r="NJ290" s="6"/>
      <c r="NK290" s="6"/>
      <c r="NL290" s="6"/>
      <c r="NM290" s="6"/>
      <c r="NN290" s="6"/>
      <c r="NO290" s="6"/>
      <c r="NP290" s="6"/>
      <c r="NQ290" s="6"/>
      <c r="NR290" s="6"/>
      <c r="NS290" s="6"/>
      <c r="NT290" s="6"/>
      <c r="NU290" s="6"/>
      <c r="NV290" s="6"/>
      <c r="NW290" s="6"/>
      <c r="NX290" s="6"/>
      <c r="NY290" s="6"/>
      <c r="NZ290" s="6"/>
      <c r="OA290" s="6"/>
      <c r="OB290" s="6"/>
      <c r="OC290" s="6"/>
      <c r="OD290" s="6"/>
      <c r="OE290" s="6"/>
      <c r="OF290" s="6"/>
      <c r="OG290" s="6"/>
      <c r="OH290" s="6"/>
      <c r="OI290" s="6"/>
      <c r="OJ290" s="6"/>
      <c r="OK290" s="6"/>
      <c r="OL290" s="6"/>
      <c r="OM290" s="6"/>
      <c r="ON290" s="6"/>
      <c r="OO290" s="6"/>
      <c r="OP290" s="6"/>
      <c r="OQ290" s="6"/>
      <c r="OR290" s="6"/>
      <c r="OS290" s="6"/>
      <c r="OT290" s="6"/>
      <c r="OU290" s="6"/>
      <c r="OV290" s="6"/>
      <c r="OW290" s="6"/>
      <c r="OX290" s="6"/>
      <c r="OY290" s="6"/>
      <c r="OZ290" s="6"/>
      <c r="PA290" s="6"/>
      <c r="PB290" s="6"/>
      <c r="PC290" s="6"/>
      <c r="PD290" s="6"/>
      <c r="PE290" s="6"/>
      <c r="PF290" s="6"/>
      <c r="PG290" s="6"/>
      <c r="PH290" s="6"/>
      <c r="PI290" s="6"/>
      <c r="PJ290" s="6"/>
      <c r="PK290" s="6"/>
      <c r="PL290" s="6"/>
      <c r="PM290" s="6"/>
      <c r="PN290" s="6"/>
      <c r="PO290" s="6"/>
      <c r="PP290" s="6"/>
      <c r="PQ290" s="6"/>
      <c r="PR290" s="6"/>
      <c r="PS290" s="6"/>
      <c r="PT290" s="6"/>
      <c r="PU290" s="6"/>
      <c r="PV290" s="6"/>
      <c r="PW290" s="6"/>
      <c r="PX290" s="6"/>
      <c r="PY290" s="6"/>
      <c r="PZ290" s="6"/>
      <c r="QA290" s="6"/>
      <c r="QB290" s="6"/>
      <c r="QC290" s="6"/>
      <c r="QD290" s="6"/>
      <c r="QE290" s="6"/>
      <c r="QF290" s="6"/>
      <c r="QG290" s="6"/>
      <c r="QH290" s="6"/>
      <c r="QI290" s="6"/>
      <c r="QJ290" s="6"/>
      <c r="QK290" s="6"/>
      <c r="QL290" s="6"/>
      <c r="QM290" s="6"/>
      <c r="QN290" s="6"/>
      <c r="QO290" s="6"/>
      <c r="QP290" s="6"/>
      <c r="QQ290" s="6"/>
      <c r="QR290" s="6"/>
      <c r="QS290" s="6"/>
      <c r="QT290" s="6"/>
      <c r="QU290" s="6"/>
      <c r="QV290" s="6"/>
      <c r="QW290" s="6"/>
      <c r="QX290" s="6"/>
      <c r="QY290" s="6"/>
      <c r="QZ290" s="6"/>
      <c r="RA290" s="6"/>
      <c r="RB290" s="6"/>
      <c r="RC290" s="6"/>
      <c r="RD290" s="6"/>
      <c r="RE290" s="6"/>
      <c r="RF290" s="6"/>
      <c r="RG290" s="6"/>
      <c r="RH290" s="6"/>
      <c r="RI290" s="6"/>
      <c r="RJ290" s="6"/>
      <c r="RK290" s="6"/>
      <c r="RL290" s="6"/>
      <c r="RM290" s="6"/>
      <c r="RN290" s="6"/>
      <c r="RO290" s="6"/>
      <c r="RP290" s="6"/>
      <c r="RQ290" s="6"/>
      <c r="RR290" s="6"/>
      <c r="RS290" s="6"/>
      <c r="RT290" s="6"/>
      <c r="RU290" s="6"/>
      <c r="RV290" s="6"/>
      <c r="RW290" s="6"/>
      <c r="RX290" s="6"/>
      <c r="RY290" s="6"/>
      <c r="RZ290" s="6"/>
      <c r="SA290" s="6"/>
      <c r="SB290" s="6"/>
      <c r="SC290" s="6"/>
      <c r="SD290" s="6"/>
      <c r="SE290" s="6"/>
      <c r="SF290" s="6"/>
      <c r="SG290" s="6"/>
      <c r="SH290" s="6"/>
      <c r="SI290" s="6"/>
      <c r="SJ290" s="6"/>
      <c r="SK290" s="6"/>
      <c r="SL290" s="6"/>
      <c r="SM290" s="6"/>
      <c r="SN290" s="6"/>
      <c r="SO290" s="6"/>
      <c r="SP290" s="6"/>
      <c r="SQ290" s="6"/>
      <c r="SR290" s="6"/>
      <c r="SS290" s="6"/>
      <c r="ST290" s="6"/>
      <c r="SU290" s="6"/>
      <c r="SV290" s="6"/>
      <c r="SW290" s="6"/>
      <c r="SX290" s="6"/>
      <c r="SY290" s="6"/>
      <c r="SZ290" s="6"/>
      <c r="TA290" s="6"/>
      <c r="TB290" s="6"/>
      <c r="TC290" s="6"/>
      <c r="TD290" s="6"/>
      <c r="TE290" s="6"/>
      <c r="TF290" s="6"/>
      <c r="TG290" s="6"/>
      <c r="TH290" s="6"/>
      <c r="TI290" s="6"/>
      <c r="TJ290" s="6"/>
      <c r="TK290" s="6"/>
      <c r="TL290" s="6"/>
      <c r="TM290" s="6"/>
      <c r="TN290" s="6"/>
      <c r="TO290" s="6"/>
      <c r="TP290" s="6"/>
      <c r="TQ290" s="6"/>
      <c r="TR290" s="6"/>
      <c r="TS290" s="6"/>
      <c r="TT290" s="6"/>
      <c r="TU290" s="6"/>
      <c r="TV290" s="6"/>
      <c r="TW290" s="6"/>
      <c r="TX290" s="6"/>
      <c r="TY290" s="6"/>
      <c r="TZ290" s="6"/>
      <c r="UA290" s="6"/>
      <c r="UB290" s="6"/>
      <c r="UC290" s="6"/>
      <c r="UD290" s="6"/>
      <c r="UE290" s="6"/>
      <c r="UF290" s="6"/>
      <c r="UG290" s="6"/>
      <c r="UH290" s="6"/>
      <c r="UI290" s="6"/>
      <c r="UJ290" s="6"/>
      <c r="UK290" s="6"/>
      <c r="UL290" s="6"/>
      <c r="UM290" s="6"/>
      <c r="UN290" s="6"/>
      <c r="UO290" s="6"/>
      <c r="UP290" s="6"/>
      <c r="UQ290" s="6"/>
      <c r="UR290" s="6"/>
      <c r="US290" s="6"/>
      <c r="UT290" s="6"/>
      <c r="UU290" s="6"/>
      <c r="UV290" s="6"/>
      <c r="UW290" s="6"/>
      <c r="UX290" s="6"/>
      <c r="UY290" s="6"/>
      <c r="UZ290" s="6"/>
      <c r="VA290" s="6"/>
      <c r="VB290" s="6"/>
      <c r="VC290" s="6"/>
      <c r="VD290" s="6"/>
      <c r="VE290" s="6"/>
      <c r="VF290" s="6"/>
      <c r="VG290" s="6"/>
      <c r="VH290" s="6"/>
      <c r="VI290" s="6"/>
      <c r="VJ290" s="6"/>
      <c r="VK290" s="6"/>
      <c r="VL290" s="6"/>
      <c r="VM290" s="6"/>
      <c r="VN290" s="6"/>
      <c r="VO290" s="6"/>
      <c r="VP290" s="6"/>
      <c r="VQ290" s="6"/>
      <c r="VR290" s="6"/>
      <c r="VS290" s="6"/>
      <c r="VT290" s="6"/>
      <c r="VU290" s="6"/>
      <c r="VV290" s="6"/>
      <c r="VW290" s="6"/>
      <c r="VX290" s="6"/>
      <c r="VY290" s="6"/>
      <c r="VZ290" s="6"/>
      <c r="WA290" s="6"/>
      <c r="WB290" s="6"/>
      <c r="WC290" s="6"/>
      <c r="WD290" s="6"/>
      <c r="WE290" s="6"/>
      <c r="WF290" s="6"/>
      <c r="WG290" s="6"/>
      <c r="WH290" s="6"/>
      <c r="WI290" s="6"/>
      <c r="WJ290" s="6"/>
      <c r="WK290" s="6"/>
      <c r="WL290" s="6"/>
      <c r="WM290" s="6"/>
      <c r="WN290" s="6"/>
      <c r="WO290" s="6"/>
      <c r="WP290" s="6"/>
      <c r="WQ290" s="6"/>
      <c r="WR290" s="6"/>
      <c r="WS290" s="6"/>
      <c r="WT290" s="6"/>
      <c r="WU290" s="6"/>
      <c r="WV290" s="6"/>
      <c r="WW290" s="6"/>
      <c r="WX290" s="6"/>
      <c r="WY290" s="6"/>
      <c r="WZ290" s="6"/>
      <c r="XA290" s="6"/>
      <c r="XB290" s="6"/>
      <c r="XC290" s="6"/>
      <c r="XD290" s="6"/>
      <c r="XE290" s="6"/>
      <c r="XF290" s="6"/>
      <c r="XG290" s="6"/>
      <c r="XH290" s="6"/>
      <c r="XI290" s="6"/>
      <c r="XJ290" s="6"/>
      <c r="XK290" s="6"/>
      <c r="XL290" s="6"/>
      <c r="XM290" s="6"/>
      <c r="XN290" s="6"/>
      <c r="XO290" s="6"/>
      <c r="XP290" s="6"/>
      <c r="XQ290" s="6"/>
      <c r="XR290" s="6"/>
      <c r="XS290" s="6"/>
      <c r="XT290" s="6"/>
      <c r="XU290" s="6"/>
      <c r="XV290" s="6"/>
      <c r="XW290" s="6"/>
      <c r="XX290" s="6"/>
      <c r="XY290" s="6"/>
      <c r="XZ290" s="6"/>
      <c r="YA290" s="6"/>
      <c r="YB290" s="6"/>
      <c r="YC290" s="6"/>
      <c r="YD290" s="6"/>
      <c r="YE290" s="6"/>
      <c r="YF290" s="6"/>
      <c r="YG290" s="6"/>
      <c r="YH290" s="6"/>
      <c r="YI290" s="6"/>
      <c r="YJ290" s="6"/>
      <c r="YK290" s="6"/>
      <c r="YL290" s="6"/>
      <c r="YM290" s="6"/>
      <c r="YN290" s="6"/>
      <c r="YO290" s="6"/>
      <c r="YP290" s="6"/>
      <c r="YQ290" s="6"/>
      <c r="YR290" s="6"/>
      <c r="YS290" s="6"/>
      <c r="YT290" s="6"/>
      <c r="YU290" s="6"/>
      <c r="YV290" s="6"/>
      <c r="YW290" s="6"/>
      <c r="YX290" s="6"/>
      <c r="YY290" s="6"/>
      <c r="YZ290" s="6"/>
      <c r="ZA290" s="6"/>
      <c r="ZB290" s="6"/>
      <c r="ZC290" s="6"/>
      <c r="ZD290" s="6"/>
      <c r="ZE290" s="6"/>
      <c r="ZF290" s="6"/>
      <c r="ZG290" s="6"/>
      <c r="ZH290" s="6"/>
      <c r="ZI290" s="6"/>
      <c r="ZJ290" s="6"/>
      <c r="ZK290" s="6"/>
      <c r="ZL290" s="6"/>
      <c r="ZM290" s="6"/>
      <c r="ZN290" s="6"/>
      <c r="ZO290" s="6"/>
      <c r="ZP290" s="6"/>
      <c r="ZQ290" s="6"/>
      <c r="ZR290" s="6"/>
      <c r="ZS290" s="6"/>
      <c r="ZT290" s="6"/>
      <c r="ZU290" s="6"/>
      <c r="ZV290" s="6"/>
      <c r="ZW290" s="6"/>
      <c r="ZX290" s="6"/>
      <c r="ZY290" s="6"/>
      <c r="ZZ290" s="6"/>
      <c r="AAA290" s="6"/>
      <c r="AAB290" s="6"/>
      <c r="AAC290" s="6"/>
      <c r="AAD290" s="6"/>
      <c r="AAE290" s="6"/>
      <c r="AAF290" s="6"/>
      <c r="AAG290" s="6"/>
      <c r="AAH290" s="6"/>
      <c r="AAI290" s="6"/>
      <c r="AAJ290" s="6"/>
      <c r="AAK290" s="6"/>
      <c r="AAL290" s="6"/>
      <c r="AAM290" s="6"/>
      <c r="AAN290" s="6"/>
      <c r="AAO290" s="6"/>
      <c r="AAP290" s="6"/>
      <c r="AAQ290" s="6"/>
      <c r="AAR290" s="6"/>
      <c r="AAS290" s="6"/>
      <c r="AAT290" s="6"/>
      <c r="AAU290" s="6"/>
      <c r="AAV290" s="6"/>
      <c r="AAW290" s="6"/>
      <c r="AAX290" s="6"/>
      <c r="AAY290" s="6"/>
      <c r="AAZ290" s="6"/>
      <c r="ABA290" s="6"/>
      <c r="ABB290" s="6"/>
      <c r="ABC290" s="6"/>
      <c r="ABD290" s="6"/>
      <c r="ABE290" s="6"/>
      <c r="ABF290" s="6"/>
      <c r="ABG290" s="6"/>
      <c r="ABH290" s="6"/>
      <c r="ABI290" s="6"/>
      <c r="ABJ290" s="6"/>
      <c r="ABK290" s="6"/>
      <c r="ABL290" s="6"/>
      <c r="ABM290" s="6"/>
      <c r="ABN290" s="6"/>
      <c r="ABO290" s="6"/>
      <c r="ABP290" s="6"/>
      <c r="ABQ290" s="6"/>
      <c r="ABR290" s="6"/>
      <c r="ABS290" s="6"/>
      <c r="ABT290" s="6"/>
      <c r="ABU290" s="6"/>
      <c r="ABV290" s="6"/>
      <c r="ABW290" s="6"/>
      <c r="ABX290" s="6"/>
      <c r="ABY290" s="6"/>
      <c r="ABZ290" s="6"/>
      <c r="ACA290" s="6"/>
      <c r="ACB290" s="6"/>
      <c r="ACC290" s="6"/>
      <c r="ACD290" s="6"/>
      <c r="ACE290" s="6"/>
      <c r="ACF290" s="6"/>
      <c r="ACG290" s="6"/>
      <c r="ACH290" s="6"/>
      <c r="ACI290" s="6"/>
      <c r="ACJ290" s="6"/>
      <c r="ACK290" s="6"/>
      <c r="ACL290" s="6"/>
      <c r="ACM290" s="6"/>
      <c r="ACN290" s="6"/>
      <c r="ACO290" s="6"/>
      <c r="ACP290" s="6"/>
      <c r="ACQ290" s="6"/>
      <c r="ACR290" s="6"/>
      <c r="ACS290" s="6"/>
      <c r="ACT290" s="6"/>
      <c r="ACU290" s="6"/>
      <c r="ACV290" s="6"/>
      <c r="ACW290" s="6"/>
      <c r="ACX290" s="6"/>
      <c r="ACY290" s="6"/>
      <c r="ACZ290" s="6"/>
      <c r="ADA290" s="6"/>
      <c r="ADB290" s="6"/>
      <c r="ADC290" s="6"/>
      <c r="ADD290" s="6"/>
      <c r="ADE290" s="6"/>
      <c r="ADF290" s="6"/>
      <c r="ADG290" s="6"/>
      <c r="ADH290" s="6"/>
      <c r="ADI290" s="6"/>
      <c r="ADJ290" s="6"/>
      <c r="ADK290" s="6"/>
      <c r="ADL290" s="6"/>
      <c r="ADM290" s="6"/>
      <c r="ADN290" s="6"/>
      <c r="ADO290" s="6"/>
      <c r="ADP290" s="6"/>
      <c r="ADQ290" s="6"/>
      <c r="ADR290" s="6"/>
      <c r="ADS290" s="6"/>
      <c r="ADT290" s="6"/>
      <c r="ADU290" s="6"/>
      <c r="ADV290" s="6"/>
      <c r="ADW290" s="6"/>
      <c r="ADX290" s="6"/>
      <c r="ADY290" s="6"/>
      <c r="ADZ290" s="6"/>
      <c r="AEA290" s="6"/>
      <c r="AEB290" s="6"/>
      <c r="AEC290" s="6"/>
      <c r="AED290" s="6"/>
      <c r="AEE290" s="6"/>
      <c r="AEF290" s="6"/>
      <c r="AEG290" s="6"/>
      <c r="AEH290" s="6"/>
      <c r="AEI290" s="6"/>
      <c r="AEJ290" s="6"/>
      <c r="AEK290" s="6"/>
      <c r="AEL290" s="6"/>
      <c r="AEM290" s="6"/>
      <c r="AEN290" s="6"/>
      <c r="AEO290" s="6"/>
      <c r="AEP290" s="6"/>
      <c r="AEQ290" s="6"/>
      <c r="AER290" s="6"/>
      <c r="AES290" s="6"/>
      <c r="AET290" s="6"/>
      <c r="AEU290" s="6"/>
      <c r="AEV290" s="6"/>
      <c r="AEW290" s="6"/>
      <c r="AEX290" s="6"/>
      <c r="AEY290" s="6"/>
      <c r="AEZ290" s="6"/>
      <c r="AFA290" s="6"/>
    </row>
    <row r="291" spans="1:834" s="6" customFormat="1" x14ac:dyDescent="0.25">
      <c r="A291" s="1"/>
      <c r="B291" s="1" t="s">
        <v>445</v>
      </c>
      <c r="C291" s="1" t="s">
        <v>443</v>
      </c>
      <c r="D291" s="1" t="s">
        <v>87</v>
      </c>
      <c r="E291" s="4" t="s">
        <v>446</v>
      </c>
      <c r="F291" s="4"/>
      <c r="G291" s="1" t="s">
        <v>356</v>
      </c>
      <c r="H291" s="1" t="s">
        <v>368</v>
      </c>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c r="JL291" s="1"/>
      <c r="JM291" s="1"/>
      <c r="JN291" s="1"/>
      <c r="JO291" s="1"/>
      <c r="JP291" s="1"/>
      <c r="JQ291" s="1"/>
      <c r="JR291" s="1"/>
      <c r="JS291" s="1"/>
      <c r="JT291" s="1"/>
      <c r="JU291" s="1"/>
      <c r="JV291" s="1"/>
      <c r="JW291" s="1"/>
      <c r="JX291" s="1"/>
      <c r="JY291" s="1"/>
      <c r="JZ291" s="1"/>
      <c r="KA291" s="1"/>
      <c r="KB291" s="1"/>
      <c r="KC291" s="1"/>
      <c r="KD291" s="1"/>
      <c r="KE291" s="1"/>
      <c r="KF291" s="1"/>
      <c r="KG291" s="1"/>
      <c r="KH291" s="1"/>
      <c r="KI291" s="1"/>
      <c r="KJ291" s="1"/>
      <c r="KK291" s="1"/>
      <c r="KL291" s="1"/>
      <c r="KM291" s="1"/>
      <c r="KN291" s="1"/>
      <c r="KO291" s="1"/>
      <c r="KP291" s="1"/>
      <c r="KQ291" s="1"/>
      <c r="KR291" s="1"/>
      <c r="KS291" s="1"/>
      <c r="KT291" s="1"/>
      <c r="KU291" s="1"/>
      <c r="KV291" s="1"/>
      <c r="KW291" s="1"/>
      <c r="KX291" s="1"/>
      <c r="KY291" s="1"/>
      <c r="KZ291" s="1"/>
      <c r="LA291" s="1"/>
      <c r="LB291" s="1"/>
      <c r="LC291" s="1"/>
      <c r="LD291" s="1"/>
      <c r="LE291" s="1"/>
      <c r="LF291" s="1"/>
      <c r="LG291" s="1"/>
      <c r="LH291" s="1"/>
      <c r="LI291" s="1"/>
      <c r="LJ291" s="1"/>
      <c r="LK291" s="1"/>
      <c r="LL291" s="1"/>
      <c r="LM291" s="1"/>
      <c r="LN291" s="1"/>
      <c r="LO291" s="1"/>
      <c r="LP291" s="1"/>
      <c r="LQ291" s="1"/>
      <c r="LR291" s="1"/>
      <c r="LS291" s="1"/>
      <c r="LT291" s="1"/>
      <c r="LU291" s="1"/>
      <c r="LV291" s="1"/>
      <c r="LW291" s="1"/>
      <c r="LX291" s="1"/>
      <c r="LY291" s="1"/>
      <c r="LZ291" s="1"/>
      <c r="MA291" s="1"/>
      <c r="MB291" s="1"/>
      <c r="MC291" s="1"/>
      <c r="MD291" s="1"/>
      <c r="ME291" s="1"/>
      <c r="MF291" s="1"/>
      <c r="MG291" s="1"/>
      <c r="MH291" s="1"/>
      <c r="MI291" s="1"/>
      <c r="MJ291" s="1"/>
      <c r="MK291" s="1"/>
      <c r="ML291" s="1"/>
      <c r="MM291" s="1"/>
      <c r="MN291" s="1"/>
      <c r="MO291" s="1"/>
      <c r="MP291" s="1"/>
      <c r="MQ291" s="1"/>
      <c r="MR291" s="1"/>
      <c r="MS291" s="1"/>
      <c r="MT291" s="1"/>
      <c r="MU291" s="1"/>
      <c r="MV291" s="1"/>
      <c r="MW291" s="1"/>
      <c r="MX291" s="1"/>
      <c r="MY291" s="1"/>
      <c r="MZ291" s="1"/>
      <c r="NA291" s="1"/>
      <c r="NB291" s="1"/>
      <c r="NC291" s="1"/>
      <c r="ND291" s="1"/>
      <c r="NE291" s="1"/>
      <c r="NF291" s="1"/>
      <c r="NG291" s="1"/>
      <c r="NH291" s="1"/>
      <c r="NI291" s="1"/>
      <c r="NJ291" s="1"/>
      <c r="NK291" s="1"/>
      <c r="NL291" s="1"/>
      <c r="NM291" s="1"/>
      <c r="NN291" s="1"/>
      <c r="NO291" s="1"/>
      <c r="NP291" s="1"/>
      <c r="NQ291" s="1"/>
      <c r="NR291" s="1"/>
      <c r="NS291" s="1"/>
      <c r="NT291" s="1"/>
      <c r="NU291" s="1"/>
      <c r="NV291" s="1"/>
      <c r="NW291" s="1"/>
      <c r="NX291" s="1"/>
      <c r="NY291" s="1"/>
      <c r="NZ291" s="1"/>
      <c r="OA291" s="1"/>
      <c r="OB291" s="1"/>
      <c r="OC291" s="1"/>
      <c r="OD291" s="1"/>
      <c r="OE291" s="1"/>
      <c r="OF291" s="1"/>
      <c r="OG291" s="1"/>
      <c r="OH291" s="1"/>
      <c r="OI291" s="1"/>
      <c r="OJ291" s="1"/>
      <c r="OK291" s="1"/>
      <c r="OL291" s="1"/>
      <c r="OM291" s="1"/>
      <c r="ON291" s="1"/>
      <c r="OO291" s="1"/>
      <c r="OP291" s="1"/>
      <c r="OQ291" s="1"/>
      <c r="OR291" s="1"/>
      <c r="OS291" s="1"/>
      <c r="OT291" s="1"/>
      <c r="OU291" s="1"/>
      <c r="OV291" s="1"/>
      <c r="OW291" s="1"/>
      <c r="OX291" s="1"/>
      <c r="OY291" s="1"/>
      <c r="OZ291" s="1"/>
      <c r="PA291" s="1"/>
      <c r="PB291" s="1"/>
      <c r="PC291" s="1"/>
      <c r="PD291" s="1"/>
      <c r="PE291" s="1"/>
      <c r="PF291" s="1"/>
      <c r="PG291" s="1"/>
      <c r="PH291" s="1"/>
      <c r="PI291" s="1"/>
      <c r="PJ291" s="1"/>
      <c r="PK291" s="1"/>
      <c r="PL291" s="1"/>
      <c r="PM291" s="1"/>
      <c r="PN291" s="1"/>
      <c r="PO291" s="1"/>
      <c r="PP291" s="1"/>
      <c r="PQ291" s="1"/>
      <c r="PR291" s="1"/>
      <c r="PS291" s="1"/>
      <c r="PT291" s="1"/>
      <c r="PU291" s="1"/>
      <c r="PV291" s="1"/>
      <c r="PW291" s="1"/>
      <c r="PX291" s="1"/>
      <c r="PY291" s="1"/>
      <c r="PZ291" s="1"/>
      <c r="QA291" s="1"/>
      <c r="QB291" s="1"/>
      <c r="QC291" s="1"/>
      <c r="QD291" s="1"/>
      <c r="QE291" s="1"/>
      <c r="QF291" s="1"/>
      <c r="QG291" s="1"/>
      <c r="QH291" s="1"/>
      <c r="QI291" s="1"/>
      <c r="QJ291" s="1"/>
      <c r="QK291" s="1"/>
      <c r="QL291" s="1"/>
      <c r="QM291" s="1"/>
      <c r="QN291" s="1"/>
      <c r="QO291" s="1"/>
      <c r="QP291" s="1"/>
      <c r="QQ291" s="1"/>
      <c r="QR291" s="1"/>
      <c r="QS291" s="1"/>
      <c r="QT291" s="1"/>
      <c r="QU291" s="1"/>
      <c r="QV291" s="1"/>
      <c r="QW291" s="1"/>
      <c r="QX291" s="1"/>
      <c r="QY291" s="1"/>
      <c r="QZ291" s="1"/>
      <c r="RA291" s="1"/>
      <c r="RB291" s="1"/>
      <c r="RC291" s="1"/>
      <c r="RD291" s="1"/>
      <c r="RE291" s="1"/>
      <c r="RF291" s="1"/>
      <c r="RG291" s="1"/>
      <c r="RH291" s="1"/>
      <c r="RI291" s="1"/>
      <c r="RJ291" s="1"/>
      <c r="RK291" s="1"/>
      <c r="RL291" s="1"/>
      <c r="RM291" s="1"/>
      <c r="RN291" s="1"/>
      <c r="RO291" s="1"/>
      <c r="RP291" s="1"/>
      <c r="RQ291" s="1"/>
      <c r="RR291" s="1"/>
      <c r="RS291" s="1"/>
      <c r="RT291" s="1"/>
      <c r="RU291" s="1"/>
      <c r="RV291" s="1"/>
      <c r="RW291" s="1"/>
      <c r="RX291" s="1"/>
      <c r="RY291" s="1"/>
      <c r="RZ291" s="1"/>
      <c r="SA291" s="1"/>
      <c r="SB291" s="1"/>
      <c r="SC291" s="1"/>
      <c r="SD291" s="1"/>
      <c r="SE291" s="1"/>
      <c r="SF291" s="1"/>
      <c r="SG291" s="1"/>
      <c r="SH291" s="1"/>
      <c r="SI291" s="1"/>
      <c r="SJ291" s="1"/>
      <c r="SK291" s="1"/>
      <c r="SL291" s="1"/>
      <c r="SM291" s="1"/>
      <c r="SN291" s="1"/>
      <c r="SO291" s="1"/>
      <c r="SP291" s="1"/>
      <c r="SQ291" s="1"/>
      <c r="SR291" s="1"/>
      <c r="SS291" s="1"/>
      <c r="ST291" s="1"/>
      <c r="SU291" s="1"/>
      <c r="SV291" s="1"/>
      <c r="SW291" s="1"/>
      <c r="SX291" s="1"/>
      <c r="SY291" s="1"/>
      <c r="SZ291" s="1"/>
      <c r="TA291" s="1"/>
      <c r="TB291" s="1"/>
      <c r="TC291" s="1"/>
      <c r="TD291" s="1"/>
      <c r="TE291" s="1"/>
      <c r="TF291" s="1"/>
      <c r="TG291" s="1"/>
      <c r="TH291" s="1"/>
      <c r="TI291" s="1"/>
      <c r="TJ291" s="1"/>
      <c r="TK291" s="1"/>
      <c r="TL291" s="1"/>
      <c r="TM291" s="1"/>
      <c r="TN291" s="1"/>
      <c r="TO291" s="1"/>
      <c r="TP291" s="1"/>
      <c r="TQ291" s="1"/>
      <c r="TR291" s="1"/>
      <c r="TS291" s="1"/>
      <c r="TT291" s="1"/>
      <c r="TU291" s="1"/>
      <c r="TV291" s="1"/>
      <c r="TW291" s="1"/>
      <c r="TX291" s="1"/>
      <c r="TY291" s="1"/>
      <c r="TZ291" s="1"/>
      <c r="UA291" s="1"/>
      <c r="UB291" s="1"/>
      <c r="UC291" s="1"/>
      <c r="UD291" s="1"/>
      <c r="UE291" s="1"/>
      <c r="UF291" s="1"/>
      <c r="UG291" s="1"/>
      <c r="UH291" s="1"/>
      <c r="UI291" s="1"/>
      <c r="UJ291" s="1"/>
      <c r="UK291" s="1"/>
      <c r="UL291" s="1"/>
      <c r="UM291" s="1"/>
      <c r="UN291" s="1"/>
      <c r="UO291" s="1"/>
      <c r="UP291" s="1"/>
      <c r="UQ291" s="1"/>
      <c r="UR291" s="1"/>
      <c r="US291" s="1"/>
      <c r="UT291" s="1"/>
      <c r="UU291" s="1"/>
      <c r="UV291" s="1"/>
      <c r="UW291" s="1"/>
      <c r="UX291" s="1"/>
      <c r="UY291" s="1"/>
      <c r="UZ291" s="1"/>
      <c r="VA291" s="1"/>
      <c r="VB291" s="1"/>
      <c r="VC291" s="1"/>
      <c r="VD291" s="1"/>
      <c r="VE291" s="1"/>
      <c r="VF291" s="1"/>
      <c r="VG291" s="1"/>
      <c r="VH291" s="1"/>
      <c r="VI291" s="1"/>
      <c r="VJ291" s="1"/>
      <c r="VK291" s="1"/>
      <c r="VL291" s="1"/>
      <c r="VM291" s="1"/>
      <c r="VN291" s="1"/>
      <c r="VO291" s="1"/>
      <c r="VP291" s="1"/>
      <c r="VQ291" s="1"/>
      <c r="VR291" s="1"/>
      <c r="VS291" s="1"/>
      <c r="VT291" s="1"/>
      <c r="VU291" s="1"/>
      <c r="VV291" s="1"/>
      <c r="VW291" s="1"/>
      <c r="VX291" s="1"/>
      <c r="VY291" s="1"/>
      <c r="VZ291" s="1"/>
      <c r="WA291" s="1"/>
      <c r="WB291" s="1"/>
      <c r="WC291" s="1"/>
      <c r="WD291" s="1"/>
      <c r="WE291" s="1"/>
      <c r="WF291" s="1"/>
      <c r="WG291" s="1"/>
      <c r="WH291" s="1"/>
      <c r="WI291" s="1"/>
      <c r="WJ291" s="1"/>
      <c r="WK291" s="1"/>
      <c r="WL291" s="1"/>
      <c r="WM291" s="1"/>
      <c r="WN291" s="1"/>
      <c r="WO291" s="1"/>
      <c r="WP291" s="1"/>
      <c r="WQ291" s="1"/>
      <c r="WR291" s="1"/>
      <c r="WS291" s="1"/>
      <c r="WT291" s="1"/>
      <c r="WU291" s="1"/>
      <c r="WV291" s="1"/>
      <c r="WW291" s="1"/>
      <c r="WX291" s="1"/>
      <c r="WY291" s="1"/>
      <c r="WZ291" s="1"/>
      <c r="XA291" s="1"/>
      <c r="XB291" s="1"/>
      <c r="XC291" s="1"/>
      <c r="XD291" s="1"/>
      <c r="XE291" s="1"/>
      <c r="XF291" s="1"/>
      <c r="XG291" s="1"/>
      <c r="XH291" s="1"/>
      <c r="XI291" s="1"/>
      <c r="XJ291" s="1"/>
      <c r="XK291" s="1"/>
      <c r="XL291" s="1"/>
      <c r="XM291" s="1"/>
      <c r="XN291" s="1"/>
      <c r="XO291" s="1"/>
      <c r="XP291" s="1"/>
      <c r="XQ291" s="1"/>
      <c r="XR291" s="1"/>
      <c r="XS291" s="1"/>
      <c r="XT291" s="1"/>
      <c r="XU291" s="1"/>
      <c r="XV291" s="1"/>
      <c r="XW291" s="1"/>
      <c r="XX291" s="1"/>
      <c r="XY291" s="1"/>
      <c r="XZ291" s="1"/>
      <c r="YA291" s="1"/>
      <c r="YB291" s="1"/>
      <c r="YC291" s="1"/>
      <c r="YD291" s="1"/>
      <c r="YE291" s="1"/>
      <c r="YF291" s="1"/>
      <c r="YG291" s="1"/>
      <c r="YH291" s="1"/>
      <c r="YI291" s="1"/>
      <c r="YJ291" s="1"/>
      <c r="YK291" s="1"/>
      <c r="YL291" s="1"/>
      <c r="YM291" s="1"/>
      <c r="YN291" s="1"/>
      <c r="YO291" s="1"/>
      <c r="YP291" s="1"/>
      <c r="YQ291" s="1"/>
      <c r="YR291" s="1"/>
      <c r="YS291" s="1"/>
      <c r="YT291" s="1"/>
      <c r="YU291" s="1"/>
      <c r="YV291" s="1"/>
      <c r="YW291" s="1"/>
      <c r="YX291" s="1"/>
      <c r="YY291" s="1"/>
      <c r="YZ291" s="1"/>
      <c r="ZA291" s="1"/>
      <c r="ZB291" s="1"/>
      <c r="ZC291" s="1"/>
      <c r="ZD291" s="1"/>
      <c r="ZE291" s="1"/>
      <c r="ZF291" s="1"/>
      <c r="ZG291" s="1"/>
      <c r="ZH291" s="1"/>
      <c r="ZI291" s="1"/>
      <c r="ZJ291" s="1"/>
      <c r="ZK291" s="1"/>
      <c r="ZL291" s="1"/>
      <c r="ZM291" s="1"/>
      <c r="ZN291" s="1"/>
      <c r="ZO291" s="1"/>
      <c r="ZP291" s="1"/>
      <c r="ZQ291" s="1"/>
      <c r="ZR291" s="1"/>
      <c r="ZS291" s="1"/>
      <c r="ZT291" s="1"/>
      <c r="ZU291" s="1"/>
      <c r="ZV291" s="1"/>
      <c r="ZW291" s="1"/>
      <c r="ZX291" s="1"/>
      <c r="ZY291" s="1"/>
      <c r="ZZ291" s="1"/>
      <c r="AAA291" s="1"/>
      <c r="AAB291" s="1"/>
      <c r="AAC291" s="1"/>
      <c r="AAD291" s="1"/>
      <c r="AAE291" s="1"/>
      <c r="AAF291" s="1"/>
      <c r="AAG291" s="1"/>
      <c r="AAH291" s="1"/>
      <c r="AAI291" s="1"/>
      <c r="AAJ291" s="1"/>
      <c r="AAK291" s="1"/>
      <c r="AAL291" s="1"/>
      <c r="AAM291" s="1"/>
      <c r="AAN291" s="1"/>
      <c r="AAO291" s="1"/>
      <c r="AAP291" s="1"/>
      <c r="AAQ291" s="1"/>
      <c r="AAR291" s="1"/>
      <c r="AAS291" s="1"/>
      <c r="AAT291" s="1"/>
      <c r="AAU291" s="1"/>
      <c r="AAV291" s="1"/>
      <c r="AAW291" s="1"/>
      <c r="AAX291" s="1"/>
      <c r="AAY291" s="1"/>
      <c r="AAZ291" s="1"/>
      <c r="ABA291" s="1"/>
      <c r="ABB291" s="1"/>
      <c r="ABC291" s="1"/>
      <c r="ABD291" s="1"/>
      <c r="ABE291" s="1"/>
      <c r="ABF291" s="1"/>
      <c r="ABG291" s="1"/>
      <c r="ABH291" s="1"/>
      <c r="ABI291" s="1"/>
      <c r="ABJ291" s="1"/>
      <c r="ABK291" s="1"/>
      <c r="ABL291" s="1"/>
      <c r="ABM291" s="1"/>
      <c r="ABN291" s="1"/>
      <c r="ABO291" s="1"/>
      <c r="ABP291" s="1"/>
      <c r="ABQ291" s="1"/>
      <c r="ABR291" s="1"/>
      <c r="ABS291" s="1"/>
      <c r="ABT291" s="1"/>
      <c r="ABU291" s="1"/>
      <c r="ABV291" s="1"/>
      <c r="ABW291" s="1"/>
      <c r="ABX291" s="1"/>
      <c r="ABY291" s="1"/>
      <c r="ABZ291" s="1"/>
      <c r="ACA291" s="1"/>
      <c r="ACB291" s="1"/>
      <c r="ACC291" s="1"/>
      <c r="ACD291" s="1"/>
      <c r="ACE291" s="1"/>
      <c r="ACF291" s="1"/>
      <c r="ACG291" s="1"/>
      <c r="ACH291" s="1"/>
      <c r="ACI291" s="1"/>
      <c r="ACJ291" s="1"/>
      <c r="ACK291" s="1"/>
      <c r="ACL291" s="1"/>
      <c r="ACM291" s="1"/>
      <c r="ACN291" s="1"/>
      <c r="ACO291" s="1"/>
      <c r="ACP291" s="1"/>
      <c r="ACQ291" s="1"/>
      <c r="ACR291" s="1"/>
      <c r="ACS291" s="1"/>
      <c r="ACT291" s="1"/>
      <c r="ACU291" s="1"/>
      <c r="ACV291" s="1"/>
      <c r="ACW291" s="1"/>
      <c r="ACX291" s="1"/>
      <c r="ACY291" s="1"/>
      <c r="ACZ291" s="1"/>
      <c r="ADA291" s="1"/>
      <c r="ADB291" s="1"/>
      <c r="ADC291" s="1"/>
      <c r="ADD291" s="1"/>
      <c r="ADE291" s="1"/>
      <c r="ADF291" s="1"/>
      <c r="ADG291" s="1"/>
      <c r="ADH291" s="1"/>
      <c r="ADI291" s="1"/>
      <c r="ADJ291" s="1"/>
      <c r="ADK291" s="1"/>
      <c r="ADL291" s="1"/>
      <c r="ADM291" s="1"/>
      <c r="ADN291" s="1"/>
      <c r="ADO291" s="1"/>
      <c r="ADP291" s="1"/>
      <c r="ADQ291" s="1"/>
      <c r="ADR291" s="1"/>
      <c r="ADS291" s="1"/>
      <c r="ADT291" s="1"/>
      <c r="ADU291" s="1"/>
      <c r="ADV291" s="1"/>
      <c r="ADW291" s="1"/>
      <c r="ADX291" s="1"/>
      <c r="ADY291" s="1"/>
      <c r="ADZ291" s="1"/>
      <c r="AEA291" s="1"/>
      <c r="AEB291" s="1"/>
      <c r="AEC291" s="1"/>
      <c r="AED291" s="1"/>
      <c r="AEE291" s="1"/>
      <c r="AEF291" s="1"/>
      <c r="AEG291" s="1"/>
      <c r="AEH291" s="1"/>
      <c r="AEI291" s="1"/>
      <c r="AEJ291" s="1"/>
      <c r="AEK291" s="1"/>
      <c r="AEL291" s="1"/>
      <c r="AEM291" s="1"/>
      <c r="AEN291" s="1"/>
      <c r="AEO291" s="1"/>
      <c r="AEP291" s="1"/>
      <c r="AEQ291" s="1"/>
      <c r="AER291" s="1"/>
      <c r="AES291" s="1"/>
      <c r="AET291" s="1"/>
      <c r="AEU291" s="1"/>
      <c r="AEV291" s="1"/>
      <c r="AEW291" s="1"/>
      <c r="AEX291" s="1"/>
      <c r="AEY291" s="1"/>
      <c r="AEZ291" s="1"/>
      <c r="AFA291" s="1"/>
      <c r="AFB291" s="1"/>
    </row>
    <row r="292" spans="1:834" s="1" customFormat="1" x14ac:dyDescent="0.25">
      <c r="A292" s="6">
        <v>353</v>
      </c>
      <c r="B292" s="5" t="s">
        <v>491</v>
      </c>
      <c r="C292" s="5" t="s">
        <v>493</v>
      </c>
      <c r="D292" s="24" t="s">
        <v>770</v>
      </c>
      <c r="E292" s="4" t="s">
        <v>494</v>
      </c>
      <c r="F292" s="4" t="s">
        <v>768</v>
      </c>
      <c r="G292" s="1" t="s">
        <v>480</v>
      </c>
      <c r="H292" s="1" t="s">
        <v>481</v>
      </c>
      <c r="I292" s="1">
        <v>50</v>
      </c>
      <c r="J292" s="1">
        <v>70</v>
      </c>
      <c r="K292" s="1">
        <v>50</v>
      </c>
      <c r="M292" s="1">
        <v>20</v>
      </c>
      <c r="N292" s="1">
        <f>SUM(I292:M292)</f>
        <v>190</v>
      </c>
      <c r="AFB292" s="6"/>
    </row>
    <row r="293" spans="1:834" s="1" customFormat="1" x14ac:dyDescent="0.25">
      <c r="A293" s="6">
        <v>357</v>
      </c>
      <c r="B293" s="5" t="s">
        <v>7</v>
      </c>
      <c r="C293" s="5" t="s">
        <v>6</v>
      </c>
      <c r="D293" s="24" t="s">
        <v>653</v>
      </c>
      <c r="E293" s="4" t="s">
        <v>845</v>
      </c>
      <c r="F293" s="4" t="s">
        <v>846</v>
      </c>
      <c r="G293" s="1" t="s">
        <v>356</v>
      </c>
      <c r="H293" s="1" t="s">
        <v>368</v>
      </c>
      <c r="L293" s="1">
        <v>50</v>
      </c>
      <c r="N293" s="1">
        <f>SUM(I293:M293)</f>
        <v>50</v>
      </c>
      <c r="AFB293" s="6"/>
    </row>
    <row r="294" spans="1:834" s="1" customFormat="1" x14ac:dyDescent="0.25">
      <c r="B294" s="5" t="s">
        <v>415</v>
      </c>
      <c r="C294" s="5" t="s">
        <v>416</v>
      </c>
      <c r="D294" s="1" t="s">
        <v>39</v>
      </c>
      <c r="E294" s="4" t="s">
        <v>707</v>
      </c>
      <c r="F294" s="4" t="s">
        <v>706</v>
      </c>
      <c r="G294" s="1" t="s">
        <v>356</v>
      </c>
      <c r="H294" s="1" t="s">
        <v>368</v>
      </c>
      <c r="AFB294" s="6"/>
    </row>
    <row r="295" spans="1:834" s="1" customFormat="1" x14ac:dyDescent="0.25">
      <c r="A295" s="1">
        <v>352</v>
      </c>
      <c r="B295" s="5" t="s">
        <v>170</v>
      </c>
      <c r="C295" s="5" t="s">
        <v>171</v>
      </c>
      <c r="D295" s="23" t="s">
        <v>143</v>
      </c>
      <c r="E295" s="25">
        <v>19510</v>
      </c>
      <c r="F295" s="25" t="s">
        <v>611</v>
      </c>
      <c r="G295" s="6" t="s">
        <v>483</v>
      </c>
      <c r="H295" s="6" t="s">
        <v>368</v>
      </c>
      <c r="I295" s="6">
        <v>70</v>
      </c>
      <c r="J295" s="6"/>
      <c r="K295" s="6">
        <v>70</v>
      </c>
      <c r="L295" s="6"/>
      <c r="M295" s="6">
        <v>70</v>
      </c>
      <c r="N295" s="6">
        <f>SUM(I295:M295)</f>
        <v>210</v>
      </c>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c r="IW295" s="6"/>
      <c r="IX295" s="6"/>
      <c r="IY295" s="6"/>
      <c r="IZ295" s="6"/>
      <c r="JA295" s="6"/>
      <c r="JB295" s="6"/>
      <c r="JC295" s="6"/>
      <c r="JD295" s="6"/>
      <c r="JE295" s="6"/>
      <c r="JF295" s="6"/>
      <c r="JG295" s="6"/>
      <c r="JH295" s="6"/>
      <c r="JI295" s="6"/>
      <c r="JJ295" s="6"/>
      <c r="JK295" s="6"/>
      <c r="JL295" s="6"/>
      <c r="JM295" s="6"/>
      <c r="JN295" s="6"/>
      <c r="JO295" s="6"/>
      <c r="JP295" s="6"/>
      <c r="JQ295" s="6"/>
      <c r="JR295" s="6"/>
      <c r="JS295" s="6"/>
      <c r="JT295" s="6"/>
      <c r="JU295" s="6"/>
      <c r="JV295" s="6"/>
      <c r="JW295" s="6"/>
      <c r="JX295" s="6"/>
      <c r="JY295" s="6"/>
      <c r="JZ295" s="6"/>
      <c r="KA295" s="6"/>
      <c r="KB295" s="6"/>
      <c r="KC295" s="6"/>
      <c r="KD295" s="6"/>
      <c r="KE295" s="6"/>
      <c r="KF295" s="6"/>
      <c r="KG295" s="6"/>
      <c r="KH295" s="6"/>
      <c r="KI295" s="6"/>
      <c r="KJ295" s="6"/>
      <c r="KK295" s="6"/>
      <c r="KL295" s="6"/>
      <c r="KM295" s="6"/>
      <c r="KN295" s="6"/>
      <c r="KO295" s="6"/>
      <c r="KP295" s="6"/>
      <c r="KQ295" s="6"/>
      <c r="KR295" s="6"/>
      <c r="KS295" s="6"/>
      <c r="KT295" s="6"/>
      <c r="KU295" s="6"/>
      <c r="KV295" s="6"/>
      <c r="KW295" s="6"/>
      <c r="KX295" s="6"/>
      <c r="KY295" s="6"/>
      <c r="KZ295" s="6"/>
      <c r="LA295" s="6"/>
      <c r="LB295" s="6"/>
      <c r="LC295" s="6"/>
      <c r="LD295" s="6"/>
      <c r="LE295" s="6"/>
      <c r="LF295" s="6"/>
      <c r="LG295" s="6"/>
      <c r="LH295" s="6"/>
      <c r="LI295" s="6"/>
      <c r="LJ295" s="6"/>
      <c r="LK295" s="6"/>
      <c r="LL295" s="6"/>
      <c r="LM295" s="6"/>
      <c r="LN295" s="6"/>
      <c r="LO295" s="6"/>
      <c r="LP295" s="6"/>
      <c r="LQ295" s="6"/>
      <c r="LR295" s="6"/>
      <c r="LS295" s="6"/>
      <c r="LT295" s="6"/>
      <c r="LU295" s="6"/>
      <c r="LV295" s="6"/>
      <c r="LW295" s="6"/>
      <c r="LX295" s="6"/>
      <c r="LY295" s="6"/>
      <c r="LZ295" s="6"/>
      <c r="MA295" s="6"/>
      <c r="MB295" s="6"/>
      <c r="MC295" s="6"/>
      <c r="MD295" s="6"/>
      <c r="ME295" s="6"/>
      <c r="MF295" s="6"/>
      <c r="MG295" s="6"/>
      <c r="MH295" s="6"/>
      <c r="MI295" s="6"/>
      <c r="MJ295" s="6"/>
      <c r="MK295" s="6"/>
      <c r="ML295" s="6"/>
      <c r="MM295" s="6"/>
      <c r="MN295" s="6"/>
      <c r="MO295" s="6"/>
      <c r="MP295" s="6"/>
      <c r="MQ295" s="6"/>
      <c r="MR295" s="6"/>
      <c r="MS295" s="6"/>
      <c r="MT295" s="6"/>
      <c r="MU295" s="6"/>
      <c r="MV295" s="6"/>
      <c r="MW295" s="6"/>
      <c r="MX295" s="6"/>
      <c r="MY295" s="6"/>
      <c r="MZ295" s="6"/>
      <c r="NA295" s="6"/>
      <c r="NB295" s="6"/>
      <c r="NC295" s="6"/>
      <c r="ND295" s="6"/>
      <c r="NE295" s="6"/>
      <c r="NF295" s="6"/>
      <c r="NG295" s="6"/>
      <c r="NH295" s="6"/>
      <c r="NI295" s="6"/>
      <c r="NJ295" s="6"/>
      <c r="NK295" s="6"/>
      <c r="NL295" s="6"/>
      <c r="NM295" s="6"/>
      <c r="NN295" s="6"/>
      <c r="NO295" s="6"/>
      <c r="NP295" s="6"/>
      <c r="NQ295" s="6"/>
      <c r="NR295" s="6"/>
      <c r="NS295" s="6"/>
      <c r="NT295" s="6"/>
      <c r="NU295" s="6"/>
      <c r="NV295" s="6"/>
      <c r="NW295" s="6"/>
      <c r="NX295" s="6"/>
      <c r="NY295" s="6"/>
      <c r="NZ295" s="6"/>
      <c r="OA295" s="6"/>
      <c r="OB295" s="6"/>
      <c r="OC295" s="6"/>
      <c r="OD295" s="6"/>
      <c r="OE295" s="6"/>
      <c r="OF295" s="6"/>
      <c r="OG295" s="6"/>
      <c r="OH295" s="6"/>
      <c r="OI295" s="6"/>
      <c r="OJ295" s="6"/>
      <c r="OK295" s="6"/>
      <c r="OL295" s="6"/>
      <c r="OM295" s="6"/>
      <c r="ON295" s="6"/>
      <c r="OO295" s="6"/>
      <c r="OP295" s="6"/>
      <c r="OQ295" s="6"/>
      <c r="OR295" s="6"/>
      <c r="OS295" s="6"/>
      <c r="OT295" s="6"/>
      <c r="OU295" s="6"/>
      <c r="OV295" s="6"/>
      <c r="OW295" s="6"/>
      <c r="OX295" s="6"/>
      <c r="OY295" s="6"/>
      <c r="OZ295" s="6"/>
      <c r="PA295" s="6"/>
      <c r="PB295" s="6"/>
      <c r="PC295" s="6"/>
      <c r="PD295" s="6"/>
      <c r="PE295" s="6"/>
      <c r="PF295" s="6"/>
      <c r="PG295" s="6"/>
      <c r="PH295" s="6"/>
      <c r="PI295" s="6"/>
      <c r="PJ295" s="6"/>
      <c r="PK295" s="6"/>
      <c r="PL295" s="6"/>
      <c r="PM295" s="6"/>
      <c r="PN295" s="6"/>
      <c r="PO295" s="6"/>
      <c r="PP295" s="6"/>
      <c r="PQ295" s="6"/>
      <c r="PR295" s="6"/>
      <c r="PS295" s="6"/>
      <c r="PT295" s="6"/>
      <c r="PU295" s="6"/>
      <c r="PV295" s="6"/>
      <c r="PW295" s="6"/>
      <c r="PX295" s="6"/>
      <c r="PY295" s="6"/>
      <c r="PZ295" s="6"/>
      <c r="QA295" s="6"/>
      <c r="QB295" s="6"/>
      <c r="QC295" s="6"/>
      <c r="QD295" s="6"/>
      <c r="QE295" s="6"/>
      <c r="QF295" s="6"/>
      <c r="QG295" s="6"/>
      <c r="QH295" s="6"/>
      <c r="QI295" s="6"/>
      <c r="QJ295" s="6"/>
      <c r="QK295" s="6"/>
      <c r="QL295" s="6"/>
      <c r="QM295" s="6"/>
      <c r="QN295" s="6"/>
      <c r="QO295" s="6"/>
      <c r="QP295" s="6"/>
      <c r="QQ295" s="6"/>
      <c r="QR295" s="6"/>
      <c r="QS295" s="6"/>
      <c r="QT295" s="6"/>
      <c r="QU295" s="6"/>
      <c r="QV295" s="6"/>
      <c r="QW295" s="6"/>
      <c r="QX295" s="6"/>
      <c r="QY295" s="6"/>
      <c r="QZ295" s="6"/>
      <c r="RA295" s="6"/>
      <c r="RB295" s="6"/>
      <c r="RC295" s="6"/>
      <c r="RD295" s="6"/>
      <c r="RE295" s="6"/>
      <c r="RF295" s="6"/>
      <c r="RG295" s="6"/>
      <c r="RH295" s="6"/>
      <c r="RI295" s="6"/>
      <c r="RJ295" s="6"/>
      <c r="RK295" s="6"/>
      <c r="RL295" s="6"/>
      <c r="RM295" s="6"/>
      <c r="RN295" s="6"/>
      <c r="RO295" s="6"/>
      <c r="RP295" s="6"/>
      <c r="RQ295" s="6"/>
      <c r="RR295" s="6"/>
      <c r="RS295" s="6"/>
      <c r="RT295" s="6"/>
      <c r="RU295" s="6"/>
      <c r="RV295" s="6"/>
      <c r="RW295" s="6"/>
      <c r="RX295" s="6"/>
      <c r="RY295" s="6"/>
      <c r="RZ295" s="6"/>
      <c r="SA295" s="6"/>
      <c r="SB295" s="6"/>
      <c r="SC295" s="6"/>
      <c r="SD295" s="6"/>
      <c r="SE295" s="6"/>
      <c r="SF295" s="6"/>
      <c r="SG295" s="6"/>
      <c r="SH295" s="6"/>
      <c r="SI295" s="6"/>
      <c r="SJ295" s="6"/>
      <c r="SK295" s="6"/>
      <c r="SL295" s="6"/>
      <c r="SM295" s="6"/>
      <c r="SN295" s="6"/>
      <c r="SO295" s="6"/>
      <c r="SP295" s="6"/>
      <c r="SQ295" s="6"/>
      <c r="SR295" s="6"/>
      <c r="SS295" s="6"/>
      <c r="ST295" s="6"/>
      <c r="SU295" s="6"/>
      <c r="SV295" s="6"/>
      <c r="SW295" s="6"/>
      <c r="SX295" s="6"/>
      <c r="SY295" s="6"/>
      <c r="SZ295" s="6"/>
      <c r="TA295" s="6"/>
      <c r="TB295" s="6"/>
      <c r="TC295" s="6"/>
      <c r="TD295" s="6"/>
      <c r="TE295" s="6"/>
      <c r="TF295" s="6"/>
      <c r="TG295" s="6"/>
      <c r="TH295" s="6"/>
      <c r="TI295" s="6"/>
      <c r="TJ295" s="6"/>
      <c r="TK295" s="6"/>
      <c r="TL295" s="6"/>
      <c r="TM295" s="6"/>
      <c r="TN295" s="6"/>
      <c r="TO295" s="6"/>
      <c r="TP295" s="6"/>
      <c r="TQ295" s="6"/>
      <c r="TR295" s="6"/>
      <c r="TS295" s="6"/>
      <c r="TT295" s="6"/>
      <c r="TU295" s="6"/>
      <c r="TV295" s="6"/>
      <c r="TW295" s="6"/>
      <c r="TX295" s="6"/>
      <c r="TY295" s="6"/>
      <c r="TZ295" s="6"/>
      <c r="UA295" s="6"/>
      <c r="UB295" s="6"/>
      <c r="UC295" s="6"/>
      <c r="UD295" s="6"/>
      <c r="UE295" s="6"/>
      <c r="UF295" s="6"/>
      <c r="UG295" s="6"/>
      <c r="UH295" s="6"/>
      <c r="UI295" s="6"/>
      <c r="UJ295" s="6"/>
      <c r="UK295" s="6"/>
      <c r="UL295" s="6"/>
      <c r="UM295" s="6"/>
      <c r="UN295" s="6"/>
      <c r="UO295" s="6"/>
      <c r="UP295" s="6"/>
      <c r="UQ295" s="6"/>
      <c r="UR295" s="6"/>
      <c r="US295" s="6"/>
      <c r="UT295" s="6"/>
      <c r="UU295" s="6"/>
      <c r="UV295" s="6"/>
      <c r="UW295" s="6"/>
      <c r="UX295" s="6"/>
      <c r="UY295" s="6"/>
      <c r="UZ295" s="6"/>
      <c r="VA295" s="6"/>
      <c r="VB295" s="6"/>
      <c r="VC295" s="6"/>
      <c r="VD295" s="6"/>
      <c r="VE295" s="6"/>
      <c r="VF295" s="6"/>
      <c r="VG295" s="6"/>
      <c r="VH295" s="6"/>
      <c r="VI295" s="6"/>
      <c r="VJ295" s="6"/>
      <c r="VK295" s="6"/>
      <c r="VL295" s="6"/>
      <c r="VM295" s="6"/>
      <c r="VN295" s="6"/>
      <c r="VO295" s="6"/>
      <c r="VP295" s="6"/>
      <c r="VQ295" s="6"/>
      <c r="VR295" s="6"/>
      <c r="VS295" s="6"/>
      <c r="VT295" s="6"/>
      <c r="VU295" s="6"/>
      <c r="VV295" s="6"/>
      <c r="VW295" s="6"/>
      <c r="VX295" s="6"/>
      <c r="VY295" s="6"/>
      <c r="VZ295" s="6"/>
      <c r="WA295" s="6"/>
      <c r="WB295" s="6"/>
      <c r="WC295" s="6"/>
      <c r="WD295" s="6"/>
      <c r="WE295" s="6"/>
      <c r="WF295" s="6"/>
      <c r="WG295" s="6"/>
      <c r="WH295" s="6"/>
      <c r="WI295" s="6"/>
      <c r="WJ295" s="6"/>
      <c r="WK295" s="6"/>
      <c r="WL295" s="6"/>
      <c r="WM295" s="6"/>
      <c r="WN295" s="6"/>
      <c r="WO295" s="6"/>
      <c r="WP295" s="6"/>
      <c r="WQ295" s="6"/>
      <c r="WR295" s="6"/>
      <c r="WS295" s="6"/>
      <c r="WT295" s="6"/>
      <c r="WU295" s="6"/>
      <c r="WV295" s="6"/>
      <c r="WW295" s="6"/>
      <c r="WX295" s="6"/>
      <c r="WY295" s="6"/>
      <c r="WZ295" s="6"/>
      <c r="XA295" s="6"/>
      <c r="XB295" s="6"/>
      <c r="XC295" s="6"/>
      <c r="XD295" s="6"/>
      <c r="XE295" s="6"/>
      <c r="XF295" s="6"/>
      <c r="XG295" s="6"/>
      <c r="XH295" s="6"/>
      <c r="XI295" s="6"/>
      <c r="XJ295" s="6"/>
      <c r="XK295" s="6"/>
      <c r="XL295" s="6"/>
      <c r="XM295" s="6"/>
      <c r="XN295" s="6"/>
      <c r="XO295" s="6"/>
      <c r="XP295" s="6"/>
      <c r="XQ295" s="6"/>
      <c r="XR295" s="6"/>
      <c r="XS295" s="6"/>
      <c r="XT295" s="6"/>
      <c r="XU295" s="6"/>
      <c r="XV295" s="6"/>
      <c r="XW295" s="6"/>
      <c r="XX295" s="6"/>
      <c r="XY295" s="6"/>
      <c r="XZ295" s="6"/>
      <c r="YA295" s="6"/>
      <c r="YB295" s="6"/>
      <c r="YC295" s="6"/>
      <c r="YD295" s="6"/>
      <c r="YE295" s="6"/>
      <c r="YF295" s="6"/>
      <c r="YG295" s="6"/>
      <c r="YH295" s="6"/>
      <c r="YI295" s="6"/>
      <c r="YJ295" s="6"/>
      <c r="YK295" s="6"/>
      <c r="YL295" s="6"/>
      <c r="YM295" s="6"/>
      <c r="YN295" s="6"/>
      <c r="YO295" s="6"/>
      <c r="YP295" s="6"/>
      <c r="YQ295" s="6"/>
      <c r="YR295" s="6"/>
      <c r="YS295" s="6"/>
      <c r="YT295" s="6"/>
      <c r="YU295" s="6"/>
      <c r="YV295" s="6"/>
      <c r="YW295" s="6"/>
      <c r="YX295" s="6"/>
      <c r="YY295" s="6"/>
      <c r="YZ295" s="6"/>
      <c r="ZA295" s="6"/>
      <c r="ZB295" s="6"/>
      <c r="ZC295" s="6"/>
      <c r="ZD295" s="6"/>
      <c r="ZE295" s="6"/>
      <c r="ZF295" s="6"/>
      <c r="ZG295" s="6"/>
      <c r="ZH295" s="6"/>
      <c r="ZI295" s="6"/>
      <c r="ZJ295" s="6"/>
      <c r="ZK295" s="6"/>
      <c r="ZL295" s="6"/>
      <c r="ZM295" s="6"/>
      <c r="ZN295" s="6"/>
      <c r="ZO295" s="6"/>
      <c r="ZP295" s="6"/>
      <c r="ZQ295" s="6"/>
      <c r="ZR295" s="6"/>
      <c r="ZS295" s="6"/>
      <c r="ZT295" s="6"/>
      <c r="ZU295" s="6"/>
      <c r="ZV295" s="6"/>
      <c r="ZW295" s="6"/>
      <c r="ZX295" s="6"/>
      <c r="ZY295" s="6"/>
      <c r="ZZ295" s="6"/>
      <c r="AAA295" s="6"/>
      <c r="AAB295" s="6"/>
      <c r="AAC295" s="6"/>
      <c r="AAD295" s="6"/>
      <c r="AAE295" s="6"/>
      <c r="AAF295" s="6"/>
      <c r="AAG295" s="6"/>
      <c r="AAH295" s="6"/>
      <c r="AAI295" s="6"/>
      <c r="AAJ295" s="6"/>
      <c r="AAK295" s="6"/>
      <c r="AAL295" s="6"/>
      <c r="AAM295" s="6"/>
      <c r="AAN295" s="6"/>
      <c r="AAO295" s="6"/>
      <c r="AAP295" s="6"/>
      <c r="AAQ295" s="6"/>
      <c r="AAR295" s="6"/>
      <c r="AAS295" s="6"/>
      <c r="AAT295" s="6"/>
      <c r="AAU295" s="6"/>
      <c r="AAV295" s="6"/>
      <c r="AAW295" s="6"/>
      <c r="AAX295" s="6"/>
      <c r="AAY295" s="6"/>
      <c r="AAZ295" s="6"/>
      <c r="ABA295" s="6"/>
      <c r="ABB295" s="6"/>
      <c r="ABC295" s="6"/>
      <c r="ABD295" s="6"/>
      <c r="ABE295" s="6"/>
      <c r="ABF295" s="6"/>
      <c r="ABG295" s="6"/>
      <c r="ABH295" s="6"/>
      <c r="ABI295" s="6"/>
      <c r="ABJ295" s="6"/>
      <c r="ABK295" s="6"/>
      <c r="ABL295" s="6"/>
      <c r="ABM295" s="6"/>
      <c r="ABN295" s="6"/>
      <c r="ABO295" s="6"/>
      <c r="ABP295" s="6"/>
      <c r="ABQ295" s="6"/>
      <c r="ABR295" s="6"/>
      <c r="ABS295" s="6"/>
      <c r="ABT295" s="6"/>
      <c r="ABU295" s="6"/>
      <c r="ABV295" s="6"/>
      <c r="ABW295" s="6"/>
      <c r="ABX295" s="6"/>
      <c r="ABY295" s="6"/>
      <c r="ABZ295" s="6"/>
      <c r="ACA295" s="6"/>
      <c r="ACB295" s="6"/>
      <c r="ACC295" s="6"/>
      <c r="ACD295" s="6"/>
      <c r="ACE295" s="6"/>
      <c r="ACF295" s="6"/>
      <c r="ACG295" s="6"/>
      <c r="ACH295" s="6"/>
      <c r="ACI295" s="6"/>
      <c r="ACJ295" s="6"/>
      <c r="ACK295" s="6"/>
      <c r="ACL295" s="6"/>
      <c r="ACM295" s="6"/>
      <c r="ACN295" s="6"/>
      <c r="ACO295" s="6"/>
      <c r="ACP295" s="6"/>
      <c r="ACQ295" s="6"/>
      <c r="ACR295" s="6"/>
      <c r="ACS295" s="6"/>
      <c r="ACT295" s="6"/>
      <c r="ACU295" s="6"/>
      <c r="ACV295" s="6"/>
      <c r="ACW295" s="6"/>
      <c r="ACX295" s="6"/>
      <c r="ACY295" s="6"/>
      <c r="ACZ295" s="6"/>
      <c r="ADA295" s="6"/>
      <c r="ADB295" s="6"/>
      <c r="ADC295" s="6"/>
      <c r="ADD295" s="6"/>
      <c r="ADE295" s="6"/>
      <c r="ADF295" s="6"/>
      <c r="ADG295" s="6"/>
      <c r="ADH295" s="6"/>
      <c r="ADI295" s="6"/>
      <c r="ADJ295" s="6"/>
      <c r="ADK295" s="6"/>
      <c r="ADL295" s="6"/>
      <c r="ADM295" s="6"/>
      <c r="ADN295" s="6"/>
      <c r="ADO295" s="6"/>
      <c r="ADP295" s="6"/>
      <c r="ADQ295" s="6"/>
      <c r="ADR295" s="6"/>
      <c r="ADS295" s="6"/>
      <c r="ADT295" s="6"/>
      <c r="ADU295" s="6"/>
      <c r="ADV295" s="6"/>
      <c r="ADW295" s="6"/>
      <c r="ADX295" s="6"/>
      <c r="ADY295" s="6"/>
      <c r="ADZ295" s="6"/>
      <c r="AEA295" s="6"/>
      <c r="AEB295" s="6"/>
      <c r="AEC295" s="6"/>
      <c r="AED295" s="6"/>
      <c r="AEE295" s="6"/>
      <c r="AEF295" s="6"/>
      <c r="AEG295" s="6"/>
      <c r="AEH295" s="6"/>
      <c r="AEI295" s="6"/>
      <c r="AEJ295" s="6"/>
      <c r="AEK295" s="6"/>
      <c r="AEL295" s="6"/>
      <c r="AEM295" s="6"/>
      <c r="AEN295" s="6"/>
      <c r="AEO295" s="6"/>
      <c r="AEP295" s="6"/>
      <c r="AEQ295" s="6"/>
      <c r="AER295" s="6"/>
      <c r="AES295" s="6"/>
      <c r="AET295" s="6"/>
      <c r="AEU295" s="6"/>
      <c r="AEV295" s="6"/>
      <c r="AEW295" s="6"/>
      <c r="AEX295" s="6"/>
      <c r="AEY295" s="6"/>
      <c r="AEZ295" s="6"/>
      <c r="AFA295" s="6"/>
    </row>
    <row r="296" spans="1:834" s="6" customFormat="1" x14ac:dyDescent="0.25">
      <c r="A296" s="1"/>
      <c r="B296" s="5" t="s">
        <v>465</v>
      </c>
      <c r="C296" s="5" t="s">
        <v>117</v>
      </c>
      <c r="D296" s="23" t="s">
        <v>251</v>
      </c>
      <c r="E296" s="25">
        <v>20552</v>
      </c>
      <c r="F296" s="95" t="s">
        <v>726</v>
      </c>
      <c r="G296" s="6" t="s">
        <v>356</v>
      </c>
      <c r="H296" s="6" t="s">
        <v>368</v>
      </c>
      <c r="AFB296" s="1"/>
    </row>
    <row r="297" spans="1:834" s="6" customFormat="1" x14ac:dyDescent="0.25">
      <c r="A297" s="1">
        <v>360</v>
      </c>
      <c r="B297" s="6" t="s">
        <v>442</v>
      </c>
      <c r="C297" s="6" t="s">
        <v>443</v>
      </c>
      <c r="D297" s="6" t="s">
        <v>854</v>
      </c>
      <c r="E297" s="7">
        <v>21121</v>
      </c>
      <c r="F297" s="7" t="s">
        <v>853</v>
      </c>
      <c r="G297" s="6" t="s">
        <v>356</v>
      </c>
      <c r="H297" s="6" t="s">
        <v>368</v>
      </c>
      <c r="M297" s="6">
        <v>50</v>
      </c>
      <c r="N297" s="6">
        <f>SUM(I297:M297)</f>
        <v>50</v>
      </c>
      <c r="AFB297" s="1"/>
    </row>
    <row r="298" spans="1:834" s="1" customFormat="1" x14ac:dyDescent="0.25">
      <c r="A298" s="6"/>
      <c r="B298" s="5" t="s">
        <v>165</v>
      </c>
      <c r="C298" s="5" t="s">
        <v>166</v>
      </c>
      <c r="D298" s="23" t="s">
        <v>143</v>
      </c>
      <c r="E298" s="25">
        <v>17003</v>
      </c>
      <c r="F298" s="25" t="s">
        <v>612</v>
      </c>
      <c r="G298" s="6" t="s">
        <v>357</v>
      </c>
      <c r="H298" s="6" t="s">
        <v>368</v>
      </c>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c r="IW298" s="6"/>
      <c r="IX298" s="6"/>
      <c r="IY298" s="6"/>
      <c r="IZ298" s="6"/>
      <c r="JA298" s="6"/>
      <c r="JB298" s="6"/>
      <c r="JC298" s="6"/>
      <c r="JD298" s="6"/>
      <c r="JE298" s="6"/>
      <c r="JF298" s="6"/>
      <c r="JG298" s="6"/>
      <c r="JH298" s="6"/>
      <c r="JI298" s="6"/>
      <c r="JJ298" s="6"/>
      <c r="JK298" s="6"/>
      <c r="JL298" s="6"/>
      <c r="JM298" s="6"/>
      <c r="JN298" s="6"/>
      <c r="JO298" s="6"/>
      <c r="JP298" s="6"/>
      <c r="JQ298" s="6"/>
      <c r="JR298" s="6"/>
      <c r="JS298" s="6"/>
      <c r="JT298" s="6"/>
      <c r="JU298" s="6"/>
      <c r="JV298" s="6"/>
      <c r="JW298" s="6"/>
      <c r="JX298" s="6"/>
      <c r="JY298" s="6"/>
      <c r="JZ298" s="6"/>
      <c r="KA298" s="6"/>
      <c r="KB298" s="6"/>
      <c r="KC298" s="6"/>
      <c r="KD298" s="6"/>
      <c r="KE298" s="6"/>
      <c r="KF298" s="6"/>
      <c r="KG298" s="6"/>
      <c r="KH298" s="6"/>
      <c r="KI298" s="6"/>
      <c r="KJ298" s="6"/>
      <c r="KK298" s="6"/>
      <c r="KL298" s="6"/>
      <c r="KM298" s="6"/>
      <c r="KN298" s="6"/>
      <c r="KO298" s="6"/>
      <c r="KP298" s="6"/>
      <c r="KQ298" s="6"/>
      <c r="KR298" s="6"/>
      <c r="KS298" s="6"/>
      <c r="KT298" s="6"/>
      <c r="KU298" s="6"/>
      <c r="KV298" s="6"/>
      <c r="KW298" s="6"/>
      <c r="KX298" s="6"/>
      <c r="KY298" s="6"/>
      <c r="KZ298" s="6"/>
      <c r="LA298" s="6"/>
      <c r="LB298" s="6"/>
      <c r="LC298" s="6"/>
      <c r="LD298" s="6"/>
      <c r="LE298" s="6"/>
      <c r="LF298" s="6"/>
      <c r="LG298" s="6"/>
      <c r="LH298" s="6"/>
      <c r="LI298" s="6"/>
      <c r="LJ298" s="6"/>
      <c r="LK298" s="6"/>
      <c r="LL298" s="6"/>
      <c r="LM298" s="6"/>
      <c r="LN298" s="6"/>
      <c r="LO298" s="6"/>
      <c r="LP298" s="6"/>
      <c r="LQ298" s="6"/>
      <c r="LR298" s="6"/>
      <c r="LS298" s="6"/>
      <c r="LT298" s="6"/>
      <c r="LU298" s="6"/>
      <c r="LV298" s="6"/>
      <c r="LW298" s="6"/>
      <c r="LX298" s="6"/>
      <c r="LY298" s="6"/>
      <c r="LZ298" s="6"/>
      <c r="MA298" s="6"/>
      <c r="MB298" s="6"/>
      <c r="MC298" s="6"/>
      <c r="MD298" s="6"/>
      <c r="ME298" s="6"/>
      <c r="MF298" s="6"/>
      <c r="MG298" s="6"/>
      <c r="MH298" s="6"/>
      <c r="MI298" s="6"/>
      <c r="MJ298" s="6"/>
      <c r="MK298" s="6"/>
      <c r="ML298" s="6"/>
      <c r="MM298" s="6"/>
      <c r="MN298" s="6"/>
      <c r="MO298" s="6"/>
      <c r="MP298" s="6"/>
      <c r="MQ298" s="6"/>
      <c r="MR298" s="6"/>
      <c r="MS298" s="6"/>
      <c r="MT298" s="6"/>
      <c r="MU298" s="6"/>
      <c r="MV298" s="6"/>
      <c r="MW298" s="6"/>
      <c r="MX298" s="6"/>
      <c r="MY298" s="6"/>
      <c r="MZ298" s="6"/>
      <c r="NA298" s="6"/>
      <c r="NB298" s="6"/>
      <c r="NC298" s="6"/>
      <c r="ND298" s="6"/>
      <c r="NE298" s="6"/>
      <c r="NF298" s="6"/>
      <c r="NG298" s="6"/>
      <c r="NH298" s="6"/>
      <c r="NI298" s="6"/>
      <c r="NJ298" s="6"/>
      <c r="NK298" s="6"/>
      <c r="NL298" s="6"/>
      <c r="NM298" s="6"/>
      <c r="NN298" s="6"/>
      <c r="NO298" s="6"/>
      <c r="NP298" s="6"/>
      <c r="NQ298" s="6"/>
      <c r="NR298" s="6"/>
      <c r="NS298" s="6"/>
      <c r="NT298" s="6"/>
      <c r="NU298" s="6"/>
      <c r="NV298" s="6"/>
      <c r="NW298" s="6"/>
      <c r="NX298" s="6"/>
      <c r="NY298" s="6"/>
      <c r="NZ298" s="6"/>
      <c r="OA298" s="6"/>
      <c r="OB298" s="6"/>
      <c r="OC298" s="6"/>
      <c r="OD298" s="6"/>
      <c r="OE298" s="6"/>
      <c r="OF298" s="6"/>
      <c r="OG298" s="6"/>
      <c r="OH298" s="6"/>
      <c r="OI298" s="6"/>
      <c r="OJ298" s="6"/>
      <c r="OK298" s="6"/>
      <c r="OL298" s="6"/>
      <c r="OM298" s="6"/>
      <c r="ON298" s="6"/>
      <c r="OO298" s="6"/>
      <c r="OP298" s="6"/>
      <c r="OQ298" s="6"/>
      <c r="OR298" s="6"/>
      <c r="OS298" s="6"/>
      <c r="OT298" s="6"/>
      <c r="OU298" s="6"/>
      <c r="OV298" s="6"/>
      <c r="OW298" s="6"/>
      <c r="OX298" s="6"/>
      <c r="OY298" s="6"/>
      <c r="OZ298" s="6"/>
      <c r="PA298" s="6"/>
      <c r="PB298" s="6"/>
      <c r="PC298" s="6"/>
      <c r="PD298" s="6"/>
      <c r="PE298" s="6"/>
      <c r="PF298" s="6"/>
      <c r="PG298" s="6"/>
      <c r="PH298" s="6"/>
      <c r="PI298" s="6"/>
      <c r="PJ298" s="6"/>
      <c r="PK298" s="6"/>
      <c r="PL298" s="6"/>
      <c r="PM298" s="6"/>
      <c r="PN298" s="6"/>
      <c r="PO298" s="6"/>
      <c r="PP298" s="6"/>
      <c r="PQ298" s="6"/>
      <c r="PR298" s="6"/>
      <c r="PS298" s="6"/>
      <c r="PT298" s="6"/>
      <c r="PU298" s="6"/>
      <c r="PV298" s="6"/>
      <c r="PW298" s="6"/>
      <c r="PX298" s="6"/>
      <c r="PY298" s="6"/>
      <c r="PZ298" s="6"/>
      <c r="QA298" s="6"/>
      <c r="QB298" s="6"/>
      <c r="QC298" s="6"/>
      <c r="QD298" s="6"/>
      <c r="QE298" s="6"/>
      <c r="QF298" s="6"/>
      <c r="QG298" s="6"/>
      <c r="QH298" s="6"/>
      <c r="QI298" s="6"/>
      <c r="QJ298" s="6"/>
      <c r="QK298" s="6"/>
      <c r="QL298" s="6"/>
      <c r="QM298" s="6"/>
      <c r="QN298" s="6"/>
      <c r="QO298" s="6"/>
      <c r="QP298" s="6"/>
      <c r="QQ298" s="6"/>
      <c r="QR298" s="6"/>
      <c r="QS298" s="6"/>
      <c r="QT298" s="6"/>
      <c r="QU298" s="6"/>
      <c r="QV298" s="6"/>
      <c r="QW298" s="6"/>
      <c r="QX298" s="6"/>
      <c r="QY298" s="6"/>
      <c r="QZ298" s="6"/>
      <c r="RA298" s="6"/>
      <c r="RB298" s="6"/>
      <c r="RC298" s="6"/>
      <c r="RD298" s="6"/>
      <c r="RE298" s="6"/>
      <c r="RF298" s="6"/>
      <c r="RG298" s="6"/>
      <c r="RH298" s="6"/>
      <c r="RI298" s="6"/>
      <c r="RJ298" s="6"/>
      <c r="RK298" s="6"/>
      <c r="RL298" s="6"/>
      <c r="RM298" s="6"/>
      <c r="RN298" s="6"/>
      <c r="RO298" s="6"/>
      <c r="RP298" s="6"/>
      <c r="RQ298" s="6"/>
      <c r="RR298" s="6"/>
      <c r="RS298" s="6"/>
      <c r="RT298" s="6"/>
      <c r="RU298" s="6"/>
      <c r="RV298" s="6"/>
      <c r="RW298" s="6"/>
      <c r="RX298" s="6"/>
      <c r="RY298" s="6"/>
      <c r="RZ298" s="6"/>
      <c r="SA298" s="6"/>
      <c r="SB298" s="6"/>
      <c r="SC298" s="6"/>
      <c r="SD298" s="6"/>
      <c r="SE298" s="6"/>
      <c r="SF298" s="6"/>
      <c r="SG298" s="6"/>
      <c r="SH298" s="6"/>
      <c r="SI298" s="6"/>
      <c r="SJ298" s="6"/>
      <c r="SK298" s="6"/>
      <c r="SL298" s="6"/>
      <c r="SM298" s="6"/>
      <c r="SN298" s="6"/>
      <c r="SO298" s="6"/>
      <c r="SP298" s="6"/>
      <c r="SQ298" s="6"/>
      <c r="SR298" s="6"/>
      <c r="SS298" s="6"/>
      <c r="ST298" s="6"/>
      <c r="SU298" s="6"/>
      <c r="SV298" s="6"/>
      <c r="SW298" s="6"/>
      <c r="SX298" s="6"/>
      <c r="SY298" s="6"/>
      <c r="SZ298" s="6"/>
      <c r="TA298" s="6"/>
      <c r="TB298" s="6"/>
      <c r="TC298" s="6"/>
      <c r="TD298" s="6"/>
      <c r="TE298" s="6"/>
      <c r="TF298" s="6"/>
      <c r="TG298" s="6"/>
      <c r="TH298" s="6"/>
      <c r="TI298" s="6"/>
      <c r="TJ298" s="6"/>
      <c r="TK298" s="6"/>
      <c r="TL298" s="6"/>
      <c r="TM298" s="6"/>
      <c r="TN298" s="6"/>
      <c r="TO298" s="6"/>
      <c r="TP298" s="6"/>
      <c r="TQ298" s="6"/>
      <c r="TR298" s="6"/>
      <c r="TS298" s="6"/>
      <c r="TT298" s="6"/>
      <c r="TU298" s="6"/>
      <c r="TV298" s="6"/>
      <c r="TW298" s="6"/>
      <c r="TX298" s="6"/>
      <c r="TY298" s="6"/>
      <c r="TZ298" s="6"/>
      <c r="UA298" s="6"/>
      <c r="UB298" s="6"/>
      <c r="UC298" s="6"/>
      <c r="UD298" s="6"/>
      <c r="UE298" s="6"/>
      <c r="UF298" s="6"/>
      <c r="UG298" s="6"/>
      <c r="UH298" s="6"/>
      <c r="UI298" s="6"/>
      <c r="UJ298" s="6"/>
      <c r="UK298" s="6"/>
      <c r="UL298" s="6"/>
      <c r="UM298" s="6"/>
      <c r="UN298" s="6"/>
      <c r="UO298" s="6"/>
      <c r="UP298" s="6"/>
      <c r="UQ298" s="6"/>
      <c r="UR298" s="6"/>
      <c r="US298" s="6"/>
      <c r="UT298" s="6"/>
      <c r="UU298" s="6"/>
      <c r="UV298" s="6"/>
      <c r="UW298" s="6"/>
      <c r="UX298" s="6"/>
      <c r="UY298" s="6"/>
      <c r="UZ298" s="6"/>
      <c r="VA298" s="6"/>
      <c r="VB298" s="6"/>
      <c r="VC298" s="6"/>
      <c r="VD298" s="6"/>
      <c r="VE298" s="6"/>
      <c r="VF298" s="6"/>
      <c r="VG298" s="6"/>
      <c r="VH298" s="6"/>
      <c r="VI298" s="6"/>
      <c r="VJ298" s="6"/>
      <c r="VK298" s="6"/>
      <c r="VL298" s="6"/>
      <c r="VM298" s="6"/>
      <c r="VN298" s="6"/>
      <c r="VO298" s="6"/>
      <c r="VP298" s="6"/>
      <c r="VQ298" s="6"/>
      <c r="VR298" s="6"/>
      <c r="VS298" s="6"/>
      <c r="VT298" s="6"/>
      <c r="VU298" s="6"/>
      <c r="VV298" s="6"/>
      <c r="VW298" s="6"/>
      <c r="VX298" s="6"/>
      <c r="VY298" s="6"/>
      <c r="VZ298" s="6"/>
      <c r="WA298" s="6"/>
      <c r="WB298" s="6"/>
      <c r="WC298" s="6"/>
      <c r="WD298" s="6"/>
      <c r="WE298" s="6"/>
      <c r="WF298" s="6"/>
      <c r="WG298" s="6"/>
      <c r="WH298" s="6"/>
      <c r="WI298" s="6"/>
      <c r="WJ298" s="6"/>
      <c r="WK298" s="6"/>
      <c r="WL298" s="6"/>
      <c r="WM298" s="6"/>
      <c r="WN298" s="6"/>
      <c r="WO298" s="6"/>
      <c r="WP298" s="6"/>
      <c r="WQ298" s="6"/>
      <c r="WR298" s="6"/>
      <c r="WS298" s="6"/>
      <c r="WT298" s="6"/>
      <c r="WU298" s="6"/>
      <c r="WV298" s="6"/>
      <c r="WW298" s="6"/>
      <c r="WX298" s="6"/>
      <c r="WY298" s="6"/>
      <c r="WZ298" s="6"/>
      <c r="XA298" s="6"/>
      <c r="XB298" s="6"/>
      <c r="XC298" s="6"/>
      <c r="XD298" s="6"/>
      <c r="XE298" s="6"/>
      <c r="XF298" s="6"/>
      <c r="XG298" s="6"/>
      <c r="XH298" s="6"/>
      <c r="XI298" s="6"/>
      <c r="XJ298" s="6"/>
      <c r="XK298" s="6"/>
      <c r="XL298" s="6"/>
      <c r="XM298" s="6"/>
      <c r="XN298" s="6"/>
      <c r="XO298" s="6"/>
      <c r="XP298" s="6"/>
      <c r="XQ298" s="6"/>
      <c r="XR298" s="6"/>
      <c r="XS298" s="6"/>
      <c r="XT298" s="6"/>
      <c r="XU298" s="6"/>
      <c r="XV298" s="6"/>
      <c r="XW298" s="6"/>
      <c r="XX298" s="6"/>
      <c r="XY298" s="6"/>
      <c r="XZ298" s="6"/>
      <c r="YA298" s="6"/>
      <c r="YB298" s="6"/>
      <c r="YC298" s="6"/>
      <c r="YD298" s="6"/>
      <c r="YE298" s="6"/>
      <c r="YF298" s="6"/>
      <c r="YG298" s="6"/>
      <c r="YH298" s="6"/>
      <c r="YI298" s="6"/>
      <c r="YJ298" s="6"/>
      <c r="YK298" s="6"/>
      <c r="YL298" s="6"/>
      <c r="YM298" s="6"/>
      <c r="YN298" s="6"/>
      <c r="YO298" s="6"/>
      <c r="YP298" s="6"/>
      <c r="YQ298" s="6"/>
      <c r="YR298" s="6"/>
      <c r="YS298" s="6"/>
      <c r="YT298" s="6"/>
      <c r="YU298" s="6"/>
      <c r="YV298" s="6"/>
      <c r="YW298" s="6"/>
      <c r="YX298" s="6"/>
      <c r="YY298" s="6"/>
      <c r="YZ298" s="6"/>
      <c r="ZA298" s="6"/>
      <c r="ZB298" s="6"/>
      <c r="ZC298" s="6"/>
      <c r="ZD298" s="6"/>
      <c r="ZE298" s="6"/>
      <c r="ZF298" s="6"/>
      <c r="ZG298" s="6"/>
      <c r="ZH298" s="6"/>
      <c r="ZI298" s="6"/>
      <c r="ZJ298" s="6"/>
      <c r="ZK298" s="6"/>
      <c r="ZL298" s="6"/>
      <c r="ZM298" s="6"/>
      <c r="ZN298" s="6"/>
      <c r="ZO298" s="6"/>
      <c r="ZP298" s="6"/>
      <c r="ZQ298" s="6"/>
      <c r="ZR298" s="6"/>
      <c r="ZS298" s="6"/>
      <c r="ZT298" s="6"/>
      <c r="ZU298" s="6"/>
      <c r="ZV298" s="6"/>
      <c r="ZW298" s="6"/>
      <c r="ZX298" s="6"/>
      <c r="ZY298" s="6"/>
      <c r="ZZ298" s="6"/>
      <c r="AAA298" s="6"/>
      <c r="AAB298" s="6"/>
      <c r="AAC298" s="6"/>
      <c r="AAD298" s="6"/>
      <c r="AAE298" s="6"/>
      <c r="AAF298" s="6"/>
      <c r="AAG298" s="6"/>
      <c r="AAH298" s="6"/>
      <c r="AAI298" s="6"/>
      <c r="AAJ298" s="6"/>
      <c r="AAK298" s="6"/>
      <c r="AAL298" s="6"/>
      <c r="AAM298" s="6"/>
      <c r="AAN298" s="6"/>
      <c r="AAO298" s="6"/>
      <c r="AAP298" s="6"/>
      <c r="AAQ298" s="6"/>
      <c r="AAR298" s="6"/>
      <c r="AAS298" s="6"/>
      <c r="AAT298" s="6"/>
      <c r="AAU298" s="6"/>
      <c r="AAV298" s="6"/>
      <c r="AAW298" s="6"/>
      <c r="AAX298" s="6"/>
      <c r="AAY298" s="6"/>
      <c r="AAZ298" s="6"/>
      <c r="ABA298" s="6"/>
      <c r="ABB298" s="6"/>
      <c r="ABC298" s="6"/>
      <c r="ABD298" s="6"/>
      <c r="ABE298" s="6"/>
      <c r="ABF298" s="6"/>
      <c r="ABG298" s="6"/>
      <c r="ABH298" s="6"/>
      <c r="ABI298" s="6"/>
      <c r="ABJ298" s="6"/>
      <c r="ABK298" s="6"/>
      <c r="ABL298" s="6"/>
      <c r="ABM298" s="6"/>
      <c r="ABN298" s="6"/>
      <c r="ABO298" s="6"/>
      <c r="ABP298" s="6"/>
      <c r="ABQ298" s="6"/>
      <c r="ABR298" s="6"/>
      <c r="ABS298" s="6"/>
      <c r="ABT298" s="6"/>
      <c r="ABU298" s="6"/>
      <c r="ABV298" s="6"/>
      <c r="ABW298" s="6"/>
      <c r="ABX298" s="6"/>
      <c r="ABY298" s="6"/>
      <c r="ABZ298" s="6"/>
      <c r="ACA298" s="6"/>
      <c r="ACB298" s="6"/>
      <c r="ACC298" s="6"/>
      <c r="ACD298" s="6"/>
      <c r="ACE298" s="6"/>
      <c r="ACF298" s="6"/>
      <c r="ACG298" s="6"/>
      <c r="ACH298" s="6"/>
      <c r="ACI298" s="6"/>
      <c r="ACJ298" s="6"/>
      <c r="ACK298" s="6"/>
      <c r="ACL298" s="6"/>
      <c r="ACM298" s="6"/>
      <c r="ACN298" s="6"/>
      <c r="ACO298" s="6"/>
      <c r="ACP298" s="6"/>
      <c r="ACQ298" s="6"/>
      <c r="ACR298" s="6"/>
      <c r="ACS298" s="6"/>
      <c r="ACT298" s="6"/>
      <c r="ACU298" s="6"/>
      <c r="ACV298" s="6"/>
      <c r="ACW298" s="6"/>
      <c r="ACX298" s="6"/>
      <c r="ACY298" s="6"/>
      <c r="ACZ298" s="6"/>
      <c r="ADA298" s="6"/>
      <c r="ADB298" s="6"/>
      <c r="ADC298" s="6"/>
      <c r="ADD298" s="6"/>
      <c r="ADE298" s="6"/>
      <c r="ADF298" s="6"/>
      <c r="ADG298" s="6"/>
      <c r="ADH298" s="6"/>
      <c r="ADI298" s="6"/>
      <c r="ADJ298" s="6"/>
      <c r="ADK298" s="6"/>
      <c r="ADL298" s="6"/>
      <c r="ADM298" s="6"/>
      <c r="ADN298" s="6"/>
      <c r="ADO298" s="6"/>
      <c r="ADP298" s="6"/>
      <c r="ADQ298" s="6"/>
      <c r="ADR298" s="6"/>
      <c r="ADS298" s="6"/>
      <c r="ADT298" s="6"/>
      <c r="ADU298" s="6"/>
      <c r="ADV298" s="6"/>
      <c r="ADW298" s="6"/>
      <c r="ADX298" s="6"/>
      <c r="ADY298" s="6"/>
      <c r="ADZ298" s="6"/>
      <c r="AEA298" s="6"/>
      <c r="AEB298" s="6"/>
      <c r="AEC298" s="6"/>
      <c r="AED298" s="6"/>
      <c r="AEE298" s="6"/>
      <c r="AEF298" s="6"/>
      <c r="AEG298" s="6"/>
      <c r="AEH298" s="6"/>
      <c r="AEI298" s="6"/>
      <c r="AEJ298" s="6"/>
      <c r="AEK298" s="6"/>
      <c r="AEL298" s="6"/>
      <c r="AEM298" s="6"/>
      <c r="AEN298" s="6"/>
      <c r="AEO298" s="6"/>
      <c r="AEP298" s="6"/>
      <c r="AEQ298" s="6"/>
      <c r="AER298" s="6"/>
      <c r="AES298" s="6"/>
      <c r="AET298" s="6"/>
      <c r="AEU298" s="6"/>
      <c r="AEV298" s="6"/>
      <c r="AEW298" s="6"/>
      <c r="AEX298" s="6"/>
      <c r="AEY298" s="6"/>
      <c r="AEZ298" s="6"/>
      <c r="AFA298" s="6"/>
      <c r="AFB298" s="6"/>
    </row>
    <row r="299" spans="1:834" s="1" customFormat="1" x14ac:dyDescent="0.25">
      <c r="B299" s="5" t="s">
        <v>436</v>
      </c>
      <c r="C299" s="5" t="s">
        <v>158</v>
      </c>
      <c r="D299" s="23" t="s">
        <v>143</v>
      </c>
      <c r="E299" s="25">
        <v>20952</v>
      </c>
      <c r="F299" s="25" t="s">
        <v>614</v>
      </c>
      <c r="G299" s="6" t="s">
        <v>356</v>
      </c>
      <c r="H299" s="6" t="s">
        <v>368</v>
      </c>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c r="KB299" s="6"/>
      <c r="KC299" s="6"/>
      <c r="KD299" s="6"/>
      <c r="KE299" s="6"/>
      <c r="KF299" s="6"/>
      <c r="KG299" s="6"/>
      <c r="KH299" s="6"/>
      <c r="KI299" s="6"/>
      <c r="KJ299" s="6"/>
      <c r="KK299" s="6"/>
      <c r="KL299" s="6"/>
      <c r="KM299" s="6"/>
      <c r="KN299" s="6"/>
      <c r="KO299" s="6"/>
      <c r="KP299" s="6"/>
      <c r="KQ299" s="6"/>
      <c r="KR299" s="6"/>
      <c r="KS299" s="6"/>
      <c r="KT299" s="6"/>
      <c r="KU299" s="6"/>
      <c r="KV299" s="6"/>
      <c r="KW299" s="6"/>
      <c r="KX299" s="6"/>
      <c r="KY299" s="6"/>
      <c r="KZ299" s="6"/>
      <c r="LA299" s="6"/>
      <c r="LB299" s="6"/>
      <c r="LC299" s="6"/>
      <c r="LD299" s="6"/>
      <c r="LE299" s="6"/>
      <c r="LF299" s="6"/>
      <c r="LG299" s="6"/>
      <c r="LH299" s="6"/>
      <c r="LI299" s="6"/>
      <c r="LJ299" s="6"/>
      <c r="LK299" s="6"/>
      <c r="LL299" s="6"/>
      <c r="LM299" s="6"/>
      <c r="LN299" s="6"/>
      <c r="LO299" s="6"/>
      <c r="LP299" s="6"/>
      <c r="LQ299" s="6"/>
      <c r="LR299" s="6"/>
      <c r="LS299" s="6"/>
      <c r="LT299" s="6"/>
      <c r="LU299" s="6"/>
      <c r="LV299" s="6"/>
      <c r="LW299" s="6"/>
      <c r="LX299" s="6"/>
      <c r="LY299" s="6"/>
      <c r="LZ299" s="6"/>
      <c r="MA299" s="6"/>
      <c r="MB299" s="6"/>
      <c r="MC299" s="6"/>
      <c r="MD299" s="6"/>
      <c r="ME299" s="6"/>
      <c r="MF299" s="6"/>
      <c r="MG299" s="6"/>
      <c r="MH299" s="6"/>
      <c r="MI299" s="6"/>
      <c r="MJ299" s="6"/>
      <c r="MK299" s="6"/>
      <c r="ML299" s="6"/>
      <c r="MM299" s="6"/>
      <c r="MN299" s="6"/>
      <c r="MO299" s="6"/>
      <c r="MP299" s="6"/>
      <c r="MQ299" s="6"/>
      <c r="MR299" s="6"/>
      <c r="MS299" s="6"/>
      <c r="MT299" s="6"/>
      <c r="MU299" s="6"/>
      <c r="MV299" s="6"/>
      <c r="MW299" s="6"/>
      <c r="MX299" s="6"/>
      <c r="MY299" s="6"/>
      <c r="MZ299" s="6"/>
      <c r="NA299" s="6"/>
      <c r="NB299" s="6"/>
      <c r="NC299" s="6"/>
      <c r="ND299" s="6"/>
      <c r="NE299" s="6"/>
      <c r="NF299" s="6"/>
      <c r="NG299" s="6"/>
      <c r="NH299" s="6"/>
      <c r="NI299" s="6"/>
      <c r="NJ299" s="6"/>
      <c r="NK299" s="6"/>
      <c r="NL299" s="6"/>
      <c r="NM299" s="6"/>
      <c r="NN299" s="6"/>
      <c r="NO299" s="6"/>
      <c r="NP299" s="6"/>
      <c r="NQ299" s="6"/>
      <c r="NR299" s="6"/>
      <c r="NS299" s="6"/>
      <c r="NT299" s="6"/>
      <c r="NU299" s="6"/>
      <c r="NV299" s="6"/>
      <c r="NW299" s="6"/>
      <c r="NX299" s="6"/>
      <c r="NY299" s="6"/>
      <c r="NZ299" s="6"/>
      <c r="OA299" s="6"/>
      <c r="OB299" s="6"/>
      <c r="OC299" s="6"/>
      <c r="OD299" s="6"/>
      <c r="OE299" s="6"/>
      <c r="OF299" s="6"/>
      <c r="OG299" s="6"/>
      <c r="OH299" s="6"/>
      <c r="OI299" s="6"/>
      <c r="OJ299" s="6"/>
      <c r="OK299" s="6"/>
      <c r="OL299" s="6"/>
      <c r="OM299" s="6"/>
      <c r="ON299" s="6"/>
      <c r="OO299" s="6"/>
      <c r="OP299" s="6"/>
      <c r="OQ299" s="6"/>
      <c r="OR299" s="6"/>
      <c r="OS299" s="6"/>
      <c r="OT299" s="6"/>
      <c r="OU299" s="6"/>
      <c r="OV299" s="6"/>
      <c r="OW299" s="6"/>
      <c r="OX299" s="6"/>
      <c r="OY299" s="6"/>
      <c r="OZ299" s="6"/>
      <c r="PA299" s="6"/>
      <c r="PB299" s="6"/>
      <c r="PC299" s="6"/>
      <c r="PD299" s="6"/>
      <c r="PE299" s="6"/>
      <c r="PF299" s="6"/>
      <c r="PG299" s="6"/>
      <c r="PH299" s="6"/>
      <c r="PI299" s="6"/>
      <c r="PJ299" s="6"/>
      <c r="PK299" s="6"/>
      <c r="PL299" s="6"/>
      <c r="PM299" s="6"/>
      <c r="PN299" s="6"/>
      <c r="PO299" s="6"/>
      <c r="PP299" s="6"/>
      <c r="PQ299" s="6"/>
      <c r="PR299" s="6"/>
      <c r="PS299" s="6"/>
      <c r="PT299" s="6"/>
      <c r="PU299" s="6"/>
      <c r="PV299" s="6"/>
      <c r="PW299" s="6"/>
      <c r="PX299" s="6"/>
      <c r="PY299" s="6"/>
      <c r="PZ299" s="6"/>
      <c r="QA299" s="6"/>
      <c r="QB299" s="6"/>
      <c r="QC299" s="6"/>
      <c r="QD299" s="6"/>
      <c r="QE299" s="6"/>
      <c r="QF299" s="6"/>
      <c r="QG299" s="6"/>
      <c r="QH299" s="6"/>
      <c r="QI299" s="6"/>
      <c r="QJ299" s="6"/>
      <c r="QK299" s="6"/>
      <c r="QL299" s="6"/>
      <c r="QM299" s="6"/>
      <c r="QN299" s="6"/>
      <c r="QO299" s="6"/>
      <c r="QP299" s="6"/>
      <c r="QQ299" s="6"/>
      <c r="QR299" s="6"/>
      <c r="QS299" s="6"/>
      <c r="QT299" s="6"/>
      <c r="QU299" s="6"/>
      <c r="QV299" s="6"/>
      <c r="QW299" s="6"/>
      <c r="QX299" s="6"/>
      <c r="QY299" s="6"/>
      <c r="QZ299" s="6"/>
      <c r="RA299" s="6"/>
      <c r="RB299" s="6"/>
      <c r="RC299" s="6"/>
      <c r="RD299" s="6"/>
      <c r="RE299" s="6"/>
      <c r="RF299" s="6"/>
      <c r="RG299" s="6"/>
      <c r="RH299" s="6"/>
      <c r="RI299" s="6"/>
      <c r="RJ299" s="6"/>
      <c r="RK299" s="6"/>
      <c r="RL299" s="6"/>
      <c r="RM299" s="6"/>
      <c r="RN299" s="6"/>
      <c r="RO299" s="6"/>
      <c r="RP299" s="6"/>
      <c r="RQ299" s="6"/>
      <c r="RR299" s="6"/>
      <c r="RS299" s="6"/>
      <c r="RT299" s="6"/>
      <c r="RU299" s="6"/>
      <c r="RV299" s="6"/>
      <c r="RW299" s="6"/>
      <c r="RX299" s="6"/>
      <c r="RY299" s="6"/>
      <c r="RZ299" s="6"/>
      <c r="SA299" s="6"/>
      <c r="SB299" s="6"/>
      <c r="SC299" s="6"/>
      <c r="SD299" s="6"/>
      <c r="SE299" s="6"/>
      <c r="SF299" s="6"/>
      <c r="SG299" s="6"/>
      <c r="SH299" s="6"/>
      <c r="SI299" s="6"/>
      <c r="SJ299" s="6"/>
      <c r="SK299" s="6"/>
      <c r="SL299" s="6"/>
      <c r="SM299" s="6"/>
      <c r="SN299" s="6"/>
      <c r="SO299" s="6"/>
      <c r="SP299" s="6"/>
      <c r="SQ299" s="6"/>
      <c r="SR299" s="6"/>
      <c r="SS299" s="6"/>
      <c r="ST299" s="6"/>
      <c r="SU299" s="6"/>
      <c r="SV299" s="6"/>
      <c r="SW299" s="6"/>
      <c r="SX299" s="6"/>
      <c r="SY299" s="6"/>
      <c r="SZ299" s="6"/>
      <c r="TA299" s="6"/>
      <c r="TB299" s="6"/>
      <c r="TC299" s="6"/>
      <c r="TD299" s="6"/>
      <c r="TE299" s="6"/>
      <c r="TF299" s="6"/>
      <c r="TG299" s="6"/>
      <c r="TH299" s="6"/>
      <c r="TI299" s="6"/>
      <c r="TJ299" s="6"/>
      <c r="TK299" s="6"/>
      <c r="TL299" s="6"/>
      <c r="TM299" s="6"/>
      <c r="TN299" s="6"/>
      <c r="TO299" s="6"/>
      <c r="TP299" s="6"/>
      <c r="TQ299" s="6"/>
      <c r="TR299" s="6"/>
      <c r="TS299" s="6"/>
      <c r="TT299" s="6"/>
      <c r="TU299" s="6"/>
      <c r="TV299" s="6"/>
      <c r="TW299" s="6"/>
      <c r="TX299" s="6"/>
      <c r="TY299" s="6"/>
      <c r="TZ299" s="6"/>
      <c r="UA299" s="6"/>
      <c r="UB299" s="6"/>
      <c r="UC299" s="6"/>
      <c r="UD299" s="6"/>
      <c r="UE299" s="6"/>
      <c r="UF299" s="6"/>
      <c r="UG299" s="6"/>
      <c r="UH299" s="6"/>
      <c r="UI299" s="6"/>
      <c r="UJ299" s="6"/>
      <c r="UK299" s="6"/>
      <c r="UL299" s="6"/>
      <c r="UM299" s="6"/>
      <c r="UN299" s="6"/>
      <c r="UO299" s="6"/>
      <c r="UP299" s="6"/>
      <c r="UQ299" s="6"/>
      <c r="UR299" s="6"/>
      <c r="US299" s="6"/>
      <c r="UT299" s="6"/>
      <c r="UU299" s="6"/>
      <c r="UV299" s="6"/>
      <c r="UW299" s="6"/>
      <c r="UX299" s="6"/>
      <c r="UY299" s="6"/>
      <c r="UZ299" s="6"/>
      <c r="VA299" s="6"/>
      <c r="VB299" s="6"/>
      <c r="VC299" s="6"/>
      <c r="VD299" s="6"/>
      <c r="VE299" s="6"/>
      <c r="VF299" s="6"/>
      <c r="VG299" s="6"/>
      <c r="VH299" s="6"/>
      <c r="VI299" s="6"/>
      <c r="VJ299" s="6"/>
      <c r="VK299" s="6"/>
      <c r="VL299" s="6"/>
      <c r="VM299" s="6"/>
      <c r="VN299" s="6"/>
      <c r="VO299" s="6"/>
      <c r="VP299" s="6"/>
      <c r="VQ299" s="6"/>
      <c r="VR299" s="6"/>
      <c r="VS299" s="6"/>
      <c r="VT299" s="6"/>
      <c r="VU299" s="6"/>
      <c r="VV299" s="6"/>
      <c r="VW299" s="6"/>
      <c r="VX299" s="6"/>
      <c r="VY299" s="6"/>
      <c r="VZ299" s="6"/>
      <c r="WA299" s="6"/>
      <c r="WB299" s="6"/>
      <c r="WC299" s="6"/>
      <c r="WD299" s="6"/>
      <c r="WE299" s="6"/>
      <c r="WF299" s="6"/>
      <c r="WG299" s="6"/>
      <c r="WH299" s="6"/>
      <c r="WI299" s="6"/>
      <c r="WJ299" s="6"/>
      <c r="WK299" s="6"/>
      <c r="WL299" s="6"/>
      <c r="WM299" s="6"/>
      <c r="WN299" s="6"/>
      <c r="WO299" s="6"/>
      <c r="WP299" s="6"/>
      <c r="WQ299" s="6"/>
      <c r="WR299" s="6"/>
      <c r="WS299" s="6"/>
      <c r="WT299" s="6"/>
      <c r="WU299" s="6"/>
      <c r="WV299" s="6"/>
      <c r="WW299" s="6"/>
      <c r="WX299" s="6"/>
      <c r="WY299" s="6"/>
      <c r="WZ299" s="6"/>
      <c r="XA299" s="6"/>
      <c r="XB299" s="6"/>
      <c r="XC299" s="6"/>
      <c r="XD299" s="6"/>
      <c r="XE299" s="6"/>
      <c r="XF299" s="6"/>
      <c r="XG299" s="6"/>
      <c r="XH299" s="6"/>
      <c r="XI299" s="6"/>
      <c r="XJ299" s="6"/>
      <c r="XK299" s="6"/>
      <c r="XL299" s="6"/>
      <c r="XM299" s="6"/>
      <c r="XN299" s="6"/>
      <c r="XO299" s="6"/>
      <c r="XP299" s="6"/>
      <c r="XQ299" s="6"/>
      <c r="XR299" s="6"/>
      <c r="XS299" s="6"/>
      <c r="XT299" s="6"/>
      <c r="XU299" s="6"/>
      <c r="XV299" s="6"/>
      <c r="XW299" s="6"/>
      <c r="XX299" s="6"/>
      <c r="XY299" s="6"/>
      <c r="XZ299" s="6"/>
      <c r="YA299" s="6"/>
      <c r="YB299" s="6"/>
      <c r="YC299" s="6"/>
      <c r="YD299" s="6"/>
      <c r="YE299" s="6"/>
      <c r="YF299" s="6"/>
      <c r="YG299" s="6"/>
      <c r="YH299" s="6"/>
      <c r="YI299" s="6"/>
      <c r="YJ299" s="6"/>
      <c r="YK299" s="6"/>
      <c r="YL299" s="6"/>
      <c r="YM299" s="6"/>
      <c r="YN299" s="6"/>
      <c r="YO299" s="6"/>
      <c r="YP299" s="6"/>
      <c r="YQ299" s="6"/>
      <c r="YR299" s="6"/>
      <c r="YS299" s="6"/>
      <c r="YT299" s="6"/>
      <c r="YU299" s="6"/>
      <c r="YV299" s="6"/>
      <c r="YW299" s="6"/>
      <c r="YX299" s="6"/>
      <c r="YY299" s="6"/>
      <c r="YZ299" s="6"/>
      <c r="ZA299" s="6"/>
      <c r="ZB299" s="6"/>
      <c r="ZC299" s="6"/>
      <c r="ZD299" s="6"/>
      <c r="ZE299" s="6"/>
      <c r="ZF299" s="6"/>
      <c r="ZG299" s="6"/>
      <c r="ZH299" s="6"/>
      <c r="ZI299" s="6"/>
      <c r="ZJ299" s="6"/>
      <c r="ZK299" s="6"/>
      <c r="ZL299" s="6"/>
      <c r="ZM299" s="6"/>
      <c r="ZN299" s="6"/>
      <c r="ZO299" s="6"/>
      <c r="ZP299" s="6"/>
      <c r="ZQ299" s="6"/>
      <c r="ZR299" s="6"/>
      <c r="ZS299" s="6"/>
      <c r="ZT299" s="6"/>
      <c r="ZU299" s="6"/>
      <c r="ZV299" s="6"/>
      <c r="ZW299" s="6"/>
      <c r="ZX299" s="6"/>
      <c r="ZY299" s="6"/>
      <c r="ZZ299" s="6"/>
      <c r="AAA299" s="6"/>
      <c r="AAB299" s="6"/>
      <c r="AAC299" s="6"/>
      <c r="AAD299" s="6"/>
      <c r="AAE299" s="6"/>
      <c r="AAF299" s="6"/>
      <c r="AAG299" s="6"/>
      <c r="AAH299" s="6"/>
      <c r="AAI299" s="6"/>
      <c r="AAJ299" s="6"/>
      <c r="AAK299" s="6"/>
      <c r="AAL299" s="6"/>
      <c r="AAM299" s="6"/>
      <c r="AAN299" s="6"/>
      <c r="AAO299" s="6"/>
      <c r="AAP299" s="6"/>
      <c r="AAQ299" s="6"/>
      <c r="AAR299" s="6"/>
      <c r="AAS299" s="6"/>
      <c r="AAT299" s="6"/>
      <c r="AAU299" s="6"/>
      <c r="AAV299" s="6"/>
      <c r="AAW299" s="6"/>
      <c r="AAX299" s="6"/>
      <c r="AAY299" s="6"/>
      <c r="AAZ299" s="6"/>
      <c r="ABA299" s="6"/>
      <c r="ABB299" s="6"/>
      <c r="ABC299" s="6"/>
      <c r="ABD299" s="6"/>
      <c r="ABE299" s="6"/>
      <c r="ABF299" s="6"/>
      <c r="ABG299" s="6"/>
      <c r="ABH299" s="6"/>
      <c r="ABI299" s="6"/>
      <c r="ABJ299" s="6"/>
      <c r="ABK299" s="6"/>
      <c r="ABL299" s="6"/>
      <c r="ABM299" s="6"/>
      <c r="ABN299" s="6"/>
      <c r="ABO299" s="6"/>
      <c r="ABP299" s="6"/>
      <c r="ABQ299" s="6"/>
      <c r="ABR299" s="6"/>
      <c r="ABS299" s="6"/>
      <c r="ABT299" s="6"/>
      <c r="ABU299" s="6"/>
      <c r="ABV299" s="6"/>
      <c r="ABW299" s="6"/>
      <c r="ABX299" s="6"/>
      <c r="ABY299" s="6"/>
      <c r="ABZ299" s="6"/>
      <c r="ACA299" s="6"/>
      <c r="ACB299" s="6"/>
      <c r="ACC299" s="6"/>
      <c r="ACD299" s="6"/>
      <c r="ACE299" s="6"/>
      <c r="ACF299" s="6"/>
      <c r="ACG299" s="6"/>
      <c r="ACH299" s="6"/>
      <c r="ACI299" s="6"/>
      <c r="ACJ299" s="6"/>
      <c r="ACK299" s="6"/>
      <c r="ACL299" s="6"/>
      <c r="ACM299" s="6"/>
      <c r="ACN299" s="6"/>
      <c r="ACO299" s="6"/>
      <c r="ACP299" s="6"/>
      <c r="ACQ299" s="6"/>
      <c r="ACR299" s="6"/>
      <c r="ACS299" s="6"/>
      <c r="ACT299" s="6"/>
      <c r="ACU299" s="6"/>
      <c r="ACV299" s="6"/>
      <c r="ACW299" s="6"/>
      <c r="ACX299" s="6"/>
      <c r="ACY299" s="6"/>
      <c r="ACZ299" s="6"/>
      <c r="ADA299" s="6"/>
      <c r="ADB299" s="6"/>
      <c r="ADC299" s="6"/>
      <c r="ADD299" s="6"/>
      <c r="ADE299" s="6"/>
      <c r="ADF299" s="6"/>
      <c r="ADG299" s="6"/>
      <c r="ADH299" s="6"/>
      <c r="ADI299" s="6"/>
      <c r="ADJ299" s="6"/>
      <c r="ADK299" s="6"/>
      <c r="ADL299" s="6"/>
      <c r="ADM299" s="6"/>
      <c r="ADN299" s="6"/>
      <c r="ADO299" s="6"/>
      <c r="ADP299" s="6"/>
      <c r="ADQ299" s="6"/>
      <c r="ADR299" s="6"/>
      <c r="ADS299" s="6"/>
      <c r="ADT299" s="6"/>
      <c r="ADU299" s="6"/>
      <c r="ADV299" s="6"/>
      <c r="ADW299" s="6"/>
      <c r="ADX299" s="6"/>
      <c r="ADY299" s="6"/>
      <c r="ADZ299" s="6"/>
      <c r="AEA299" s="6"/>
      <c r="AEB299" s="6"/>
      <c r="AEC299" s="6"/>
      <c r="AED299" s="6"/>
      <c r="AEE299" s="6"/>
      <c r="AEF299" s="6"/>
      <c r="AEG299" s="6"/>
      <c r="AEH299" s="6"/>
      <c r="AEI299" s="6"/>
      <c r="AEJ299" s="6"/>
      <c r="AEK299" s="6"/>
      <c r="AEL299" s="6"/>
      <c r="AEM299" s="6"/>
      <c r="AEN299" s="6"/>
      <c r="AEO299" s="6"/>
      <c r="AEP299" s="6"/>
      <c r="AEQ299" s="6"/>
      <c r="AER299" s="6"/>
      <c r="AES299" s="6"/>
      <c r="AET299" s="6"/>
      <c r="AEU299" s="6"/>
      <c r="AEV299" s="6"/>
      <c r="AEW299" s="6"/>
      <c r="AEX299" s="6"/>
      <c r="AEY299" s="6"/>
      <c r="AEZ299" s="6"/>
      <c r="AFA299" s="6"/>
    </row>
    <row r="300" spans="1:834" s="1" customFormat="1" x14ac:dyDescent="0.25">
      <c r="A300" s="6"/>
      <c r="B300" s="5" t="s">
        <v>173</v>
      </c>
      <c r="C300" s="5" t="s">
        <v>56</v>
      </c>
      <c r="D300" s="6" t="s">
        <v>143</v>
      </c>
      <c r="E300" s="63" t="s">
        <v>174</v>
      </c>
      <c r="F300" s="63" t="s">
        <v>613</v>
      </c>
      <c r="G300" s="6" t="s">
        <v>356</v>
      </c>
      <c r="H300" s="6" t="s">
        <v>368</v>
      </c>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c r="IW300" s="6"/>
      <c r="IX300" s="6"/>
      <c r="IY300" s="6"/>
      <c r="IZ300" s="6"/>
      <c r="JA300" s="6"/>
      <c r="JB300" s="6"/>
      <c r="JC300" s="6"/>
      <c r="JD300" s="6"/>
      <c r="JE300" s="6"/>
      <c r="JF300" s="6"/>
      <c r="JG300" s="6"/>
      <c r="JH300" s="6"/>
      <c r="JI300" s="6"/>
      <c r="JJ300" s="6"/>
      <c r="JK300" s="6"/>
      <c r="JL300" s="6"/>
      <c r="JM300" s="6"/>
      <c r="JN300" s="6"/>
      <c r="JO300" s="6"/>
      <c r="JP300" s="6"/>
      <c r="JQ300" s="6"/>
      <c r="JR300" s="6"/>
      <c r="JS300" s="6"/>
      <c r="JT300" s="6"/>
      <c r="JU300" s="6"/>
      <c r="JV300" s="6"/>
      <c r="JW300" s="6"/>
      <c r="JX300" s="6"/>
      <c r="JY300" s="6"/>
      <c r="JZ300" s="6"/>
      <c r="KA300" s="6"/>
      <c r="KB300" s="6"/>
      <c r="KC300" s="6"/>
      <c r="KD300" s="6"/>
      <c r="KE300" s="6"/>
      <c r="KF300" s="6"/>
      <c r="KG300" s="6"/>
      <c r="KH300" s="6"/>
      <c r="KI300" s="6"/>
      <c r="KJ300" s="6"/>
      <c r="KK300" s="6"/>
      <c r="KL300" s="6"/>
      <c r="KM300" s="6"/>
      <c r="KN300" s="6"/>
      <c r="KO300" s="6"/>
      <c r="KP300" s="6"/>
      <c r="KQ300" s="6"/>
      <c r="KR300" s="6"/>
      <c r="KS300" s="6"/>
      <c r="KT300" s="6"/>
      <c r="KU300" s="6"/>
      <c r="KV300" s="6"/>
      <c r="KW300" s="6"/>
      <c r="KX300" s="6"/>
      <c r="KY300" s="6"/>
      <c r="KZ300" s="6"/>
      <c r="LA300" s="6"/>
      <c r="LB300" s="6"/>
      <c r="LC300" s="6"/>
      <c r="LD300" s="6"/>
      <c r="LE300" s="6"/>
      <c r="LF300" s="6"/>
      <c r="LG300" s="6"/>
      <c r="LH300" s="6"/>
      <c r="LI300" s="6"/>
      <c r="LJ300" s="6"/>
      <c r="LK300" s="6"/>
      <c r="LL300" s="6"/>
      <c r="LM300" s="6"/>
      <c r="LN300" s="6"/>
      <c r="LO300" s="6"/>
      <c r="LP300" s="6"/>
      <c r="LQ300" s="6"/>
      <c r="LR300" s="6"/>
      <c r="LS300" s="6"/>
      <c r="LT300" s="6"/>
      <c r="LU300" s="6"/>
      <c r="LV300" s="6"/>
      <c r="LW300" s="6"/>
      <c r="LX300" s="6"/>
      <c r="LY300" s="6"/>
      <c r="LZ300" s="6"/>
      <c r="MA300" s="6"/>
      <c r="MB300" s="6"/>
      <c r="MC300" s="6"/>
      <c r="MD300" s="6"/>
      <c r="ME300" s="6"/>
      <c r="MF300" s="6"/>
      <c r="MG300" s="6"/>
      <c r="MH300" s="6"/>
      <c r="MI300" s="6"/>
      <c r="MJ300" s="6"/>
      <c r="MK300" s="6"/>
      <c r="ML300" s="6"/>
      <c r="MM300" s="6"/>
      <c r="MN300" s="6"/>
      <c r="MO300" s="6"/>
      <c r="MP300" s="6"/>
      <c r="MQ300" s="6"/>
      <c r="MR300" s="6"/>
      <c r="MS300" s="6"/>
      <c r="MT300" s="6"/>
      <c r="MU300" s="6"/>
      <c r="MV300" s="6"/>
      <c r="MW300" s="6"/>
      <c r="MX300" s="6"/>
      <c r="MY300" s="6"/>
      <c r="MZ300" s="6"/>
      <c r="NA300" s="6"/>
      <c r="NB300" s="6"/>
      <c r="NC300" s="6"/>
      <c r="ND300" s="6"/>
      <c r="NE300" s="6"/>
      <c r="NF300" s="6"/>
      <c r="NG300" s="6"/>
      <c r="NH300" s="6"/>
      <c r="NI300" s="6"/>
      <c r="NJ300" s="6"/>
      <c r="NK300" s="6"/>
      <c r="NL300" s="6"/>
      <c r="NM300" s="6"/>
      <c r="NN300" s="6"/>
      <c r="NO300" s="6"/>
      <c r="NP300" s="6"/>
      <c r="NQ300" s="6"/>
      <c r="NR300" s="6"/>
      <c r="NS300" s="6"/>
      <c r="NT300" s="6"/>
      <c r="NU300" s="6"/>
      <c r="NV300" s="6"/>
      <c r="NW300" s="6"/>
      <c r="NX300" s="6"/>
      <c r="NY300" s="6"/>
      <c r="NZ300" s="6"/>
      <c r="OA300" s="6"/>
      <c r="OB300" s="6"/>
      <c r="OC300" s="6"/>
      <c r="OD300" s="6"/>
      <c r="OE300" s="6"/>
      <c r="OF300" s="6"/>
      <c r="OG300" s="6"/>
      <c r="OH300" s="6"/>
      <c r="OI300" s="6"/>
      <c r="OJ300" s="6"/>
      <c r="OK300" s="6"/>
      <c r="OL300" s="6"/>
      <c r="OM300" s="6"/>
      <c r="ON300" s="6"/>
      <c r="OO300" s="6"/>
      <c r="OP300" s="6"/>
      <c r="OQ300" s="6"/>
      <c r="OR300" s="6"/>
      <c r="OS300" s="6"/>
      <c r="OT300" s="6"/>
      <c r="OU300" s="6"/>
      <c r="OV300" s="6"/>
      <c r="OW300" s="6"/>
      <c r="OX300" s="6"/>
      <c r="OY300" s="6"/>
      <c r="OZ300" s="6"/>
      <c r="PA300" s="6"/>
      <c r="PB300" s="6"/>
      <c r="PC300" s="6"/>
      <c r="PD300" s="6"/>
      <c r="PE300" s="6"/>
      <c r="PF300" s="6"/>
      <c r="PG300" s="6"/>
      <c r="PH300" s="6"/>
      <c r="PI300" s="6"/>
      <c r="PJ300" s="6"/>
      <c r="PK300" s="6"/>
      <c r="PL300" s="6"/>
      <c r="PM300" s="6"/>
      <c r="PN300" s="6"/>
      <c r="PO300" s="6"/>
      <c r="PP300" s="6"/>
      <c r="PQ300" s="6"/>
      <c r="PR300" s="6"/>
      <c r="PS300" s="6"/>
      <c r="PT300" s="6"/>
      <c r="PU300" s="6"/>
      <c r="PV300" s="6"/>
      <c r="PW300" s="6"/>
      <c r="PX300" s="6"/>
      <c r="PY300" s="6"/>
      <c r="PZ300" s="6"/>
      <c r="QA300" s="6"/>
      <c r="QB300" s="6"/>
      <c r="QC300" s="6"/>
      <c r="QD300" s="6"/>
      <c r="QE300" s="6"/>
      <c r="QF300" s="6"/>
      <c r="QG300" s="6"/>
      <c r="QH300" s="6"/>
      <c r="QI300" s="6"/>
      <c r="QJ300" s="6"/>
      <c r="QK300" s="6"/>
      <c r="QL300" s="6"/>
      <c r="QM300" s="6"/>
      <c r="QN300" s="6"/>
      <c r="QO300" s="6"/>
      <c r="QP300" s="6"/>
      <c r="QQ300" s="6"/>
      <c r="QR300" s="6"/>
      <c r="QS300" s="6"/>
      <c r="QT300" s="6"/>
      <c r="QU300" s="6"/>
      <c r="QV300" s="6"/>
      <c r="QW300" s="6"/>
      <c r="QX300" s="6"/>
      <c r="QY300" s="6"/>
      <c r="QZ300" s="6"/>
      <c r="RA300" s="6"/>
      <c r="RB300" s="6"/>
      <c r="RC300" s="6"/>
      <c r="RD300" s="6"/>
      <c r="RE300" s="6"/>
      <c r="RF300" s="6"/>
      <c r="RG300" s="6"/>
      <c r="RH300" s="6"/>
      <c r="RI300" s="6"/>
      <c r="RJ300" s="6"/>
      <c r="RK300" s="6"/>
      <c r="RL300" s="6"/>
      <c r="RM300" s="6"/>
      <c r="RN300" s="6"/>
      <c r="RO300" s="6"/>
      <c r="RP300" s="6"/>
      <c r="RQ300" s="6"/>
      <c r="RR300" s="6"/>
      <c r="RS300" s="6"/>
      <c r="RT300" s="6"/>
      <c r="RU300" s="6"/>
      <c r="RV300" s="6"/>
      <c r="RW300" s="6"/>
      <c r="RX300" s="6"/>
      <c r="RY300" s="6"/>
      <c r="RZ300" s="6"/>
      <c r="SA300" s="6"/>
      <c r="SB300" s="6"/>
      <c r="SC300" s="6"/>
      <c r="SD300" s="6"/>
      <c r="SE300" s="6"/>
      <c r="SF300" s="6"/>
      <c r="SG300" s="6"/>
      <c r="SH300" s="6"/>
      <c r="SI300" s="6"/>
      <c r="SJ300" s="6"/>
      <c r="SK300" s="6"/>
      <c r="SL300" s="6"/>
      <c r="SM300" s="6"/>
      <c r="SN300" s="6"/>
      <c r="SO300" s="6"/>
      <c r="SP300" s="6"/>
      <c r="SQ300" s="6"/>
      <c r="SR300" s="6"/>
      <c r="SS300" s="6"/>
      <c r="ST300" s="6"/>
      <c r="SU300" s="6"/>
      <c r="SV300" s="6"/>
      <c r="SW300" s="6"/>
      <c r="SX300" s="6"/>
      <c r="SY300" s="6"/>
      <c r="SZ300" s="6"/>
      <c r="TA300" s="6"/>
      <c r="TB300" s="6"/>
      <c r="TC300" s="6"/>
      <c r="TD300" s="6"/>
      <c r="TE300" s="6"/>
      <c r="TF300" s="6"/>
      <c r="TG300" s="6"/>
      <c r="TH300" s="6"/>
      <c r="TI300" s="6"/>
      <c r="TJ300" s="6"/>
      <c r="TK300" s="6"/>
      <c r="TL300" s="6"/>
      <c r="TM300" s="6"/>
      <c r="TN300" s="6"/>
      <c r="TO300" s="6"/>
      <c r="TP300" s="6"/>
      <c r="TQ300" s="6"/>
      <c r="TR300" s="6"/>
      <c r="TS300" s="6"/>
      <c r="TT300" s="6"/>
      <c r="TU300" s="6"/>
      <c r="TV300" s="6"/>
      <c r="TW300" s="6"/>
      <c r="TX300" s="6"/>
      <c r="TY300" s="6"/>
      <c r="TZ300" s="6"/>
      <c r="UA300" s="6"/>
      <c r="UB300" s="6"/>
      <c r="UC300" s="6"/>
      <c r="UD300" s="6"/>
      <c r="UE300" s="6"/>
      <c r="UF300" s="6"/>
      <c r="UG300" s="6"/>
      <c r="UH300" s="6"/>
      <c r="UI300" s="6"/>
      <c r="UJ300" s="6"/>
      <c r="UK300" s="6"/>
      <c r="UL300" s="6"/>
      <c r="UM300" s="6"/>
      <c r="UN300" s="6"/>
      <c r="UO300" s="6"/>
      <c r="UP300" s="6"/>
      <c r="UQ300" s="6"/>
      <c r="UR300" s="6"/>
      <c r="US300" s="6"/>
      <c r="UT300" s="6"/>
      <c r="UU300" s="6"/>
      <c r="UV300" s="6"/>
      <c r="UW300" s="6"/>
      <c r="UX300" s="6"/>
      <c r="UY300" s="6"/>
      <c r="UZ300" s="6"/>
      <c r="VA300" s="6"/>
      <c r="VB300" s="6"/>
      <c r="VC300" s="6"/>
      <c r="VD300" s="6"/>
      <c r="VE300" s="6"/>
      <c r="VF300" s="6"/>
      <c r="VG300" s="6"/>
      <c r="VH300" s="6"/>
      <c r="VI300" s="6"/>
      <c r="VJ300" s="6"/>
      <c r="VK300" s="6"/>
      <c r="VL300" s="6"/>
      <c r="VM300" s="6"/>
      <c r="VN300" s="6"/>
      <c r="VO300" s="6"/>
      <c r="VP300" s="6"/>
      <c r="VQ300" s="6"/>
      <c r="VR300" s="6"/>
      <c r="VS300" s="6"/>
      <c r="VT300" s="6"/>
      <c r="VU300" s="6"/>
      <c r="VV300" s="6"/>
      <c r="VW300" s="6"/>
      <c r="VX300" s="6"/>
      <c r="VY300" s="6"/>
      <c r="VZ300" s="6"/>
      <c r="WA300" s="6"/>
      <c r="WB300" s="6"/>
      <c r="WC300" s="6"/>
      <c r="WD300" s="6"/>
      <c r="WE300" s="6"/>
      <c r="WF300" s="6"/>
      <c r="WG300" s="6"/>
      <c r="WH300" s="6"/>
      <c r="WI300" s="6"/>
      <c r="WJ300" s="6"/>
      <c r="WK300" s="6"/>
      <c r="WL300" s="6"/>
      <c r="WM300" s="6"/>
      <c r="WN300" s="6"/>
      <c r="WO300" s="6"/>
      <c r="WP300" s="6"/>
      <c r="WQ300" s="6"/>
      <c r="WR300" s="6"/>
      <c r="WS300" s="6"/>
      <c r="WT300" s="6"/>
      <c r="WU300" s="6"/>
      <c r="WV300" s="6"/>
      <c r="WW300" s="6"/>
      <c r="WX300" s="6"/>
      <c r="WY300" s="6"/>
      <c r="WZ300" s="6"/>
      <c r="XA300" s="6"/>
      <c r="XB300" s="6"/>
      <c r="XC300" s="6"/>
      <c r="XD300" s="6"/>
      <c r="XE300" s="6"/>
      <c r="XF300" s="6"/>
      <c r="XG300" s="6"/>
      <c r="XH300" s="6"/>
      <c r="XI300" s="6"/>
      <c r="XJ300" s="6"/>
      <c r="XK300" s="6"/>
      <c r="XL300" s="6"/>
      <c r="XM300" s="6"/>
      <c r="XN300" s="6"/>
      <c r="XO300" s="6"/>
      <c r="XP300" s="6"/>
      <c r="XQ300" s="6"/>
      <c r="XR300" s="6"/>
      <c r="XS300" s="6"/>
      <c r="XT300" s="6"/>
      <c r="XU300" s="6"/>
      <c r="XV300" s="6"/>
      <c r="XW300" s="6"/>
      <c r="XX300" s="6"/>
      <c r="XY300" s="6"/>
      <c r="XZ300" s="6"/>
      <c r="YA300" s="6"/>
      <c r="YB300" s="6"/>
      <c r="YC300" s="6"/>
      <c r="YD300" s="6"/>
      <c r="YE300" s="6"/>
      <c r="YF300" s="6"/>
      <c r="YG300" s="6"/>
      <c r="YH300" s="6"/>
      <c r="YI300" s="6"/>
      <c r="YJ300" s="6"/>
      <c r="YK300" s="6"/>
      <c r="YL300" s="6"/>
      <c r="YM300" s="6"/>
      <c r="YN300" s="6"/>
      <c r="YO300" s="6"/>
      <c r="YP300" s="6"/>
      <c r="YQ300" s="6"/>
      <c r="YR300" s="6"/>
      <c r="YS300" s="6"/>
      <c r="YT300" s="6"/>
      <c r="YU300" s="6"/>
      <c r="YV300" s="6"/>
      <c r="YW300" s="6"/>
      <c r="YX300" s="6"/>
      <c r="YY300" s="6"/>
      <c r="YZ300" s="6"/>
      <c r="ZA300" s="6"/>
      <c r="ZB300" s="6"/>
      <c r="ZC300" s="6"/>
      <c r="ZD300" s="6"/>
      <c r="ZE300" s="6"/>
      <c r="ZF300" s="6"/>
      <c r="ZG300" s="6"/>
      <c r="ZH300" s="6"/>
      <c r="ZI300" s="6"/>
      <c r="ZJ300" s="6"/>
      <c r="ZK300" s="6"/>
      <c r="ZL300" s="6"/>
      <c r="ZM300" s="6"/>
      <c r="ZN300" s="6"/>
      <c r="ZO300" s="6"/>
      <c r="ZP300" s="6"/>
      <c r="ZQ300" s="6"/>
      <c r="ZR300" s="6"/>
      <c r="ZS300" s="6"/>
      <c r="ZT300" s="6"/>
      <c r="ZU300" s="6"/>
      <c r="ZV300" s="6"/>
      <c r="ZW300" s="6"/>
      <c r="ZX300" s="6"/>
      <c r="ZY300" s="6"/>
      <c r="ZZ300" s="6"/>
      <c r="AAA300" s="6"/>
      <c r="AAB300" s="6"/>
      <c r="AAC300" s="6"/>
      <c r="AAD300" s="6"/>
      <c r="AAE300" s="6"/>
      <c r="AAF300" s="6"/>
      <c r="AAG300" s="6"/>
      <c r="AAH300" s="6"/>
      <c r="AAI300" s="6"/>
      <c r="AAJ300" s="6"/>
      <c r="AAK300" s="6"/>
      <c r="AAL300" s="6"/>
      <c r="AAM300" s="6"/>
      <c r="AAN300" s="6"/>
      <c r="AAO300" s="6"/>
      <c r="AAP300" s="6"/>
      <c r="AAQ300" s="6"/>
      <c r="AAR300" s="6"/>
      <c r="AAS300" s="6"/>
      <c r="AAT300" s="6"/>
      <c r="AAU300" s="6"/>
      <c r="AAV300" s="6"/>
      <c r="AAW300" s="6"/>
      <c r="AAX300" s="6"/>
      <c r="AAY300" s="6"/>
      <c r="AAZ300" s="6"/>
      <c r="ABA300" s="6"/>
      <c r="ABB300" s="6"/>
      <c r="ABC300" s="6"/>
      <c r="ABD300" s="6"/>
      <c r="ABE300" s="6"/>
      <c r="ABF300" s="6"/>
      <c r="ABG300" s="6"/>
      <c r="ABH300" s="6"/>
      <c r="ABI300" s="6"/>
      <c r="ABJ300" s="6"/>
      <c r="ABK300" s="6"/>
      <c r="ABL300" s="6"/>
      <c r="ABM300" s="6"/>
      <c r="ABN300" s="6"/>
      <c r="ABO300" s="6"/>
      <c r="ABP300" s="6"/>
      <c r="ABQ300" s="6"/>
      <c r="ABR300" s="6"/>
      <c r="ABS300" s="6"/>
      <c r="ABT300" s="6"/>
      <c r="ABU300" s="6"/>
      <c r="ABV300" s="6"/>
      <c r="ABW300" s="6"/>
      <c r="ABX300" s="6"/>
      <c r="ABY300" s="6"/>
      <c r="ABZ300" s="6"/>
      <c r="ACA300" s="6"/>
      <c r="ACB300" s="6"/>
      <c r="ACC300" s="6"/>
      <c r="ACD300" s="6"/>
      <c r="ACE300" s="6"/>
      <c r="ACF300" s="6"/>
      <c r="ACG300" s="6"/>
      <c r="ACH300" s="6"/>
      <c r="ACI300" s="6"/>
      <c r="ACJ300" s="6"/>
      <c r="ACK300" s="6"/>
      <c r="ACL300" s="6"/>
      <c r="ACM300" s="6"/>
      <c r="ACN300" s="6"/>
      <c r="ACO300" s="6"/>
      <c r="ACP300" s="6"/>
      <c r="ACQ300" s="6"/>
      <c r="ACR300" s="6"/>
      <c r="ACS300" s="6"/>
      <c r="ACT300" s="6"/>
      <c r="ACU300" s="6"/>
      <c r="ACV300" s="6"/>
      <c r="ACW300" s="6"/>
      <c r="ACX300" s="6"/>
      <c r="ACY300" s="6"/>
      <c r="ACZ300" s="6"/>
      <c r="ADA300" s="6"/>
      <c r="ADB300" s="6"/>
      <c r="ADC300" s="6"/>
      <c r="ADD300" s="6"/>
      <c r="ADE300" s="6"/>
      <c r="ADF300" s="6"/>
      <c r="ADG300" s="6"/>
      <c r="ADH300" s="6"/>
      <c r="ADI300" s="6"/>
      <c r="ADJ300" s="6"/>
      <c r="ADK300" s="6"/>
      <c r="ADL300" s="6"/>
      <c r="ADM300" s="6"/>
      <c r="ADN300" s="6"/>
      <c r="ADO300" s="6"/>
      <c r="ADP300" s="6"/>
      <c r="ADQ300" s="6"/>
      <c r="ADR300" s="6"/>
      <c r="ADS300" s="6"/>
      <c r="ADT300" s="6"/>
      <c r="ADU300" s="6"/>
      <c r="ADV300" s="6"/>
      <c r="ADW300" s="6"/>
      <c r="ADX300" s="6"/>
      <c r="ADY300" s="6"/>
      <c r="ADZ300" s="6"/>
      <c r="AEA300" s="6"/>
      <c r="AEB300" s="6"/>
      <c r="AEC300" s="6"/>
      <c r="AED300" s="6"/>
      <c r="AEE300" s="6"/>
      <c r="AEF300" s="6"/>
      <c r="AEG300" s="6"/>
      <c r="AEH300" s="6"/>
      <c r="AEI300" s="6"/>
      <c r="AEJ300" s="6"/>
      <c r="AEK300" s="6"/>
      <c r="AEL300" s="6"/>
      <c r="AEM300" s="6"/>
      <c r="AEN300" s="6"/>
      <c r="AEO300" s="6"/>
      <c r="AEP300" s="6"/>
      <c r="AEQ300" s="6"/>
      <c r="AER300" s="6"/>
      <c r="AES300" s="6"/>
      <c r="AET300" s="6"/>
      <c r="AEU300" s="6"/>
      <c r="AEV300" s="6"/>
      <c r="AEW300" s="6"/>
      <c r="AEX300" s="6"/>
      <c r="AEY300" s="6"/>
      <c r="AEZ300" s="6"/>
      <c r="AFA300" s="6"/>
    </row>
    <row r="301" spans="1:834" s="6" customFormat="1" x14ac:dyDescent="0.25">
      <c r="A301" s="6">
        <v>356</v>
      </c>
      <c r="B301" s="6" t="s">
        <v>199</v>
      </c>
      <c r="C301" s="6" t="s">
        <v>200</v>
      </c>
      <c r="D301" s="6" t="s">
        <v>197</v>
      </c>
      <c r="E301" s="7">
        <v>18761</v>
      </c>
      <c r="F301" s="7" t="s">
        <v>817</v>
      </c>
      <c r="G301" s="6" t="s">
        <v>357</v>
      </c>
      <c r="H301" s="6" t="s">
        <v>368</v>
      </c>
      <c r="K301" s="6">
        <v>30</v>
      </c>
      <c r="L301" s="6">
        <v>70</v>
      </c>
      <c r="M301" s="6">
        <v>30</v>
      </c>
      <c r="N301" s="6">
        <f>SUM(I301:M301)</f>
        <v>130</v>
      </c>
      <c r="AFB301" s="1"/>
    </row>
    <row r="302" spans="1:834" s="6" customFormat="1" x14ac:dyDescent="0.25">
      <c r="A302" s="1">
        <v>358</v>
      </c>
      <c r="B302" s="1" t="s">
        <v>331</v>
      </c>
      <c r="C302" s="1" t="s">
        <v>332</v>
      </c>
      <c r="D302" s="1" t="s">
        <v>330</v>
      </c>
      <c r="E302" s="4" t="s">
        <v>333</v>
      </c>
      <c r="F302" s="4" t="s">
        <v>551</v>
      </c>
      <c r="G302" s="1" t="s">
        <v>480</v>
      </c>
      <c r="H302" s="1" t="s">
        <v>481</v>
      </c>
      <c r="I302" s="1"/>
      <c r="J302" s="1"/>
      <c r="K302" s="1">
        <v>20</v>
      </c>
      <c r="L302" s="1"/>
      <c r="M302" s="1"/>
      <c r="N302" s="1">
        <f>SUM(I302:M302)</f>
        <v>20</v>
      </c>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c r="ADB302" s="1"/>
      <c r="ADC302" s="1"/>
      <c r="ADD302" s="1"/>
      <c r="ADE302" s="1"/>
      <c r="ADF302" s="1"/>
      <c r="ADG302" s="1"/>
      <c r="ADH302" s="1"/>
      <c r="ADI302" s="1"/>
      <c r="ADJ302" s="1"/>
      <c r="ADK302" s="1"/>
      <c r="ADL302" s="1"/>
      <c r="ADM302" s="1"/>
      <c r="ADN302" s="1"/>
      <c r="ADO302" s="1"/>
      <c r="ADP302" s="1"/>
      <c r="ADQ302" s="1"/>
      <c r="ADR302" s="1"/>
      <c r="ADS302" s="1"/>
      <c r="ADT302" s="1"/>
      <c r="ADU302" s="1"/>
      <c r="ADV302" s="1"/>
      <c r="ADW302" s="1"/>
      <c r="ADX302" s="1"/>
      <c r="ADY302" s="1"/>
      <c r="ADZ302" s="1"/>
      <c r="AEA302" s="1"/>
      <c r="AEB302" s="1"/>
      <c r="AEC302" s="1"/>
      <c r="AED302" s="1"/>
      <c r="AEE302" s="1"/>
      <c r="AEF302" s="1"/>
      <c r="AEG302" s="1"/>
      <c r="AEH302" s="1"/>
      <c r="AEI302" s="1"/>
      <c r="AEJ302" s="1"/>
      <c r="AEK302" s="1"/>
      <c r="AEL302" s="1"/>
      <c r="AEM302" s="1"/>
      <c r="AEN302" s="1"/>
      <c r="AEO302" s="1"/>
      <c r="AEP302" s="1"/>
      <c r="AEQ302" s="1"/>
      <c r="AER302" s="1"/>
      <c r="AES302" s="1"/>
      <c r="AET302" s="1"/>
      <c r="AEU302" s="1"/>
      <c r="AEV302" s="1"/>
      <c r="AEW302" s="1"/>
      <c r="AEX302" s="1"/>
      <c r="AEY302" s="1"/>
      <c r="AEZ302" s="1"/>
      <c r="AFA302" s="1"/>
      <c r="AFB302" s="1"/>
    </row>
    <row r="303" spans="1:834" s="6" customFormat="1" x14ac:dyDescent="0.25">
      <c r="E303" s="44"/>
      <c r="F303" s="44"/>
    </row>
    <row r="304" spans="1:834" s="6" customFormat="1" x14ac:dyDescent="0.25">
      <c r="E304" s="7" t="s">
        <v>383</v>
      </c>
      <c r="F304" s="7"/>
    </row>
    <row r="305" spans="1:834" s="6" customFormat="1" x14ac:dyDescent="0.25">
      <c r="B305" s="6" t="s">
        <v>454</v>
      </c>
      <c r="C305" s="6" t="s">
        <v>455</v>
      </c>
      <c r="D305" s="6" t="s">
        <v>456</v>
      </c>
      <c r="E305" s="7"/>
      <c r="F305" s="7"/>
      <c r="G305" s="6" t="s">
        <v>451</v>
      </c>
      <c r="H305" s="6" t="s">
        <v>395</v>
      </c>
      <c r="AFB305" s="1"/>
    </row>
    <row r="306" spans="1:834" s="6" customFormat="1" ht="16.5" x14ac:dyDescent="0.25">
      <c r="B306" s="28" t="s">
        <v>452</v>
      </c>
      <c r="C306" s="28" t="s">
        <v>453</v>
      </c>
      <c r="D306" s="32" t="s">
        <v>141</v>
      </c>
      <c r="E306" s="25"/>
      <c r="F306" s="25"/>
      <c r="G306" s="6" t="s">
        <v>371</v>
      </c>
      <c r="H306" s="6" t="s">
        <v>395</v>
      </c>
    </row>
    <row r="307" spans="1:834" s="6" customFormat="1" ht="16.5" x14ac:dyDescent="0.25">
      <c r="A307" s="6">
        <v>354</v>
      </c>
      <c r="B307" s="28" t="s">
        <v>176</v>
      </c>
      <c r="C307" s="28" t="s">
        <v>766</v>
      </c>
      <c r="D307" s="32" t="s">
        <v>178</v>
      </c>
      <c r="E307" s="25">
        <v>31945</v>
      </c>
      <c r="F307" s="25" t="s">
        <v>767</v>
      </c>
      <c r="G307" s="6" t="s">
        <v>369</v>
      </c>
      <c r="H307" s="6" t="s">
        <v>395</v>
      </c>
      <c r="I307" s="6">
        <v>50</v>
      </c>
      <c r="N307" s="6">
        <f>SUM(I307:M307)</f>
        <v>50</v>
      </c>
    </row>
    <row r="308" spans="1:834" s="6" customFormat="1" x14ac:dyDescent="0.25">
      <c r="A308" s="6">
        <v>351</v>
      </c>
      <c r="B308" s="14" t="s">
        <v>69</v>
      </c>
      <c r="C308" s="14" t="s">
        <v>70</v>
      </c>
      <c r="D308" s="17" t="s">
        <v>67</v>
      </c>
      <c r="E308" s="16">
        <v>24946</v>
      </c>
      <c r="F308" s="16" t="s">
        <v>639</v>
      </c>
      <c r="G308" s="6" t="s">
        <v>371</v>
      </c>
      <c r="H308" s="6" t="s">
        <v>395</v>
      </c>
      <c r="I308" s="6">
        <v>70</v>
      </c>
      <c r="K308" s="6">
        <v>70</v>
      </c>
      <c r="L308" s="6">
        <v>70</v>
      </c>
      <c r="N308" s="6">
        <f>SUM(I308:M308)</f>
        <v>210</v>
      </c>
    </row>
    <row r="309" spans="1:834" s="6" customFormat="1" x14ac:dyDescent="0.25">
      <c r="B309" s="14" t="s">
        <v>428</v>
      </c>
      <c r="C309" s="14" t="s">
        <v>429</v>
      </c>
      <c r="D309" s="17" t="s">
        <v>731</v>
      </c>
      <c r="E309" s="16">
        <v>34335</v>
      </c>
      <c r="F309" s="16" t="s">
        <v>571</v>
      </c>
      <c r="G309" s="6" t="s">
        <v>430</v>
      </c>
      <c r="H309" s="6" t="s">
        <v>395</v>
      </c>
    </row>
    <row r="310" spans="1:834" s="6" customFormat="1" x14ac:dyDescent="0.25">
      <c r="A310" s="1"/>
      <c r="B310" s="27" t="s">
        <v>462</v>
      </c>
      <c r="C310" s="6" t="s">
        <v>463</v>
      </c>
      <c r="D310" s="6" t="s">
        <v>197</v>
      </c>
      <c r="E310" s="44"/>
      <c r="F310" s="44"/>
      <c r="G310" s="6" t="s">
        <v>371</v>
      </c>
      <c r="H310" s="6" t="s">
        <v>395</v>
      </c>
    </row>
    <row r="311" spans="1:834" s="6" customFormat="1" x14ac:dyDescent="0.25">
      <c r="B311" s="21" t="s">
        <v>534</v>
      </c>
      <c r="C311" s="21" t="s">
        <v>59</v>
      </c>
      <c r="D311" s="21" t="s">
        <v>529</v>
      </c>
      <c r="E311" s="39">
        <v>32013</v>
      </c>
      <c r="F311" s="39"/>
      <c r="G311" s="38" t="s">
        <v>369</v>
      </c>
      <c r="H311" s="38" t="s">
        <v>404</v>
      </c>
    </row>
    <row r="312" spans="1:834" s="6" customFormat="1" ht="14.25" customHeight="1" x14ac:dyDescent="0.25">
      <c r="B312" s="3" t="s">
        <v>65</v>
      </c>
      <c r="C312" s="3" t="s">
        <v>66</v>
      </c>
      <c r="D312" s="12" t="s">
        <v>39</v>
      </c>
      <c r="E312" s="13">
        <v>28881</v>
      </c>
      <c r="F312" s="13"/>
      <c r="G312" s="6" t="s">
        <v>370</v>
      </c>
      <c r="H312" s="6" t="s">
        <v>395</v>
      </c>
    </row>
    <row r="313" spans="1:834" s="6" customFormat="1" x14ac:dyDescent="0.25">
      <c r="B313" s="5" t="s">
        <v>14</v>
      </c>
      <c r="C313" s="5" t="s">
        <v>15</v>
      </c>
      <c r="D313" s="23" t="s">
        <v>731</v>
      </c>
      <c r="E313" s="5" t="s">
        <v>16</v>
      </c>
      <c r="F313" s="5" t="s">
        <v>570</v>
      </c>
      <c r="G313" s="38" t="s">
        <v>371</v>
      </c>
      <c r="H313" s="6" t="s">
        <v>395</v>
      </c>
    </row>
    <row r="314" spans="1:834" s="6" customFormat="1" x14ac:dyDescent="0.25">
      <c r="A314" s="6">
        <v>355</v>
      </c>
      <c r="B314" s="3" t="s">
        <v>58</v>
      </c>
      <c r="C314" s="3" t="s">
        <v>59</v>
      </c>
      <c r="D314" s="12" t="s">
        <v>39</v>
      </c>
      <c r="E314" s="13">
        <v>23982</v>
      </c>
      <c r="F314" s="13" t="s">
        <v>511</v>
      </c>
      <c r="G314" s="37" t="s">
        <v>371</v>
      </c>
      <c r="H314" s="1" t="s">
        <v>395</v>
      </c>
      <c r="I314" s="1"/>
      <c r="J314" s="1"/>
      <c r="K314" s="1">
        <v>50</v>
      </c>
      <c r="L314" s="1"/>
      <c r="M314" s="1">
        <v>70</v>
      </c>
      <c r="N314" s="1">
        <f>SUM(I314:M314)</f>
        <v>120</v>
      </c>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c r="JT314" s="1"/>
      <c r="JU314" s="1"/>
      <c r="JV314" s="1"/>
      <c r="JW314" s="1"/>
      <c r="JX314" s="1"/>
      <c r="JY314" s="1"/>
      <c r="JZ314" s="1"/>
      <c r="KA314" s="1"/>
      <c r="KB314" s="1"/>
      <c r="KC314" s="1"/>
      <c r="KD314" s="1"/>
      <c r="KE314" s="1"/>
      <c r="KF314" s="1"/>
      <c r="KG314" s="1"/>
      <c r="KH314" s="1"/>
      <c r="KI314" s="1"/>
      <c r="KJ314" s="1"/>
      <c r="KK314" s="1"/>
      <c r="KL314" s="1"/>
      <c r="KM314" s="1"/>
      <c r="KN314" s="1"/>
      <c r="KO314" s="1"/>
      <c r="KP314" s="1"/>
      <c r="KQ314" s="1"/>
      <c r="KR314" s="1"/>
      <c r="KS314" s="1"/>
      <c r="KT314" s="1"/>
      <c r="KU314" s="1"/>
      <c r="KV314" s="1"/>
      <c r="KW314" s="1"/>
      <c r="KX314" s="1"/>
      <c r="KY314" s="1"/>
      <c r="KZ314" s="1"/>
      <c r="LA314" s="1"/>
      <c r="LB314" s="1"/>
      <c r="LC314" s="1"/>
      <c r="LD314" s="1"/>
      <c r="LE314" s="1"/>
      <c r="LF314" s="1"/>
      <c r="LG314" s="1"/>
      <c r="LH314" s="1"/>
      <c r="LI314" s="1"/>
      <c r="LJ314" s="1"/>
      <c r="LK314" s="1"/>
      <c r="LL314" s="1"/>
      <c r="LM314" s="1"/>
      <c r="LN314" s="1"/>
      <c r="LO314" s="1"/>
      <c r="LP314" s="1"/>
      <c r="LQ314" s="1"/>
      <c r="LR314" s="1"/>
      <c r="LS314" s="1"/>
      <c r="LT314" s="1"/>
      <c r="LU314" s="1"/>
      <c r="LV314" s="1"/>
      <c r="LW314" s="1"/>
      <c r="LX314" s="1"/>
      <c r="LY314" s="1"/>
      <c r="LZ314" s="1"/>
      <c r="MA314" s="1"/>
      <c r="MB314" s="1"/>
      <c r="MC314" s="1"/>
      <c r="MD314" s="1"/>
      <c r="ME314" s="1"/>
      <c r="MF314" s="1"/>
      <c r="MG314" s="1"/>
      <c r="MH314" s="1"/>
      <c r="MI314" s="1"/>
      <c r="MJ314" s="1"/>
      <c r="MK314" s="1"/>
      <c r="ML314" s="1"/>
      <c r="MM314" s="1"/>
      <c r="MN314" s="1"/>
      <c r="MO314" s="1"/>
      <c r="MP314" s="1"/>
      <c r="MQ314" s="1"/>
      <c r="MR314" s="1"/>
      <c r="MS314" s="1"/>
      <c r="MT314" s="1"/>
      <c r="MU314" s="1"/>
      <c r="MV314" s="1"/>
      <c r="MW314" s="1"/>
      <c r="MX314" s="1"/>
      <c r="MY314" s="1"/>
      <c r="MZ314" s="1"/>
      <c r="NA314" s="1"/>
      <c r="NB314" s="1"/>
      <c r="NC314" s="1"/>
      <c r="ND314" s="1"/>
      <c r="NE314" s="1"/>
      <c r="NF314" s="1"/>
      <c r="NG314" s="1"/>
      <c r="NH314" s="1"/>
      <c r="NI314" s="1"/>
      <c r="NJ314" s="1"/>
      <c r="NK314" s="1"/>
      <c r="NL314" s="1"/>
      <c r="NM314" s="1"/>
      <c r="NN314" s="1"/>
      <c r="NO314" s="1"/>
      <c r="NP314" s="1"/>
      <c r="NQ314" s="1"/>
      <c r="NR314" s="1"/>
      <c r="NS314" s="1"/>
      <c r="NT314" s="1"/>
      <c r="NU314" s="1"/>
      <c r="NV314" s="1"/>
      <c r="NW314" s="1"/>
      <c r="NX314" s="1"/>
      <c r="NY314" s="1"/>
      <c r="NZ314" s="1"/>
      <c r="OA314" s="1"/>
      <c r="OB314" s="1"/>
      <c r="OC314" s="1"/>
      <c r="OD314" s="1"/>
      <c r="OE314" s="1"/>
      <c r="OF314" s="1"/>
      <c r="OG314" s="1"/>
      <c r="OH314" s="1"/>
      <c r="OI314" s="1"/>
      <c r="OJ314" s="1"/>
      <c r="OK314" s="1"/>
      <c r="OL314" s="1"/>
      <c r="OM314" s="1"/>
      <c r="ON314" s="1"/>
      <c r="OO314" s="1"/>
      <c r="OP314" s="1"/>
      <c r="OQ314" s="1"/>
      <c r="OR314" s="1"/>
      <c r="OS314" s="1"/>
      <c r="OT314" s="1"/>
      <c r="OU314" s="1"/>
      <c r="OV314" s="1"/>
      <c r="OW314" s="1"/>
      <c r="OX314" s="1"/>
      <c r="OY314" s="1"/>
      <c r="OZ314" s="1"/>
      <c r="PA314" s="1"/>
      <c r="PB314" s="1"/>
      <c r="PC314" s="1"/>
      <c r="PD314" s="1"/>
      <c r="PE314" s="1"/>
      <c r="PF314" s="1"/>
      <c r="PG314" s="1"/>
      <c r="PH314" s="1"/>
      <c r="PI314" s="1"/>
      <c r="PJ314" s="1"/>
      <c r="PK314" s="1"/>
      <c r="PL314" s="1"/>
      <c r="PM314" s="1"/>
      <c r="PN314" s="1"/>
      <c r="PO314" s="1"/>
      <c r="PP314" s="1"/>
      <c r="PQ314" s="1"/>
      <c r="PR314" s="1"/>
      <c r="PS314" s="1"/>
      <c r="PT314" s="1"/>
      <c r="PU314" s="1"/>
      <c r="PV314" s="1"/>
      <c r="PW314" s="1"/>
      <c r="PX314" s="1"/>
      <c r="PY314" s="1"/>
      <c r="PZ314" s="1"/>
      <c r="QA314" s="1"/>
      <c r="QB314" s="1"/>
      <c r="QC314" s="1"/>
      <c r="QD314" s="1"/>
      <c r="QE314" s="1"/>
      <c r="QF314" s="1"/>
      <c r="QG314" s="1"/>
      <c r="QH314" s="1"/>
      <c r="QI314" s="1"/>
      <c r="QJ314" s="1"/>
      <c r="QK314" s="1"/>
      <c r="QL314" s="1"/>
      <c r="QM314" s="1"/>
      <c r="QN314" s="1"/>
      <c r="QO314" s="1"/>
      <c r="QP314" s="1"/>
      <c r="QQ314" s="1"/>
      <c r="QR314" s="1"/>
      <c r="QS314" s="1"/>
      <c r="QT314" s="1"/>
      <c r="QU314" s="1"/>
      <c r="QV314" s="1"/>
      <c r="QW314" s="1"/>
      <c r="QX314" s="1"/>
      <c r="QY314" s="1"/>
      <c r="QZ314" s="1"/>
      <c r="RA314" s="1"/>
      <c r="RB314" s="1"/>
      <c r="RC314" s="1"/>
      <c r="RD314" s="1"/>
      <c r="RE314" s="1"/>
      <c r="RF314" s="1"/>
      <c r="RG314" s="1"/>
      <c r="RH314" s="1"/>
      <c r="RI314" s="1"/>
      <c r="RJ314" s="1"/>
      <c r="RK314" s="1"/>
      <c r="RL314" s="1"/>
      <c r="RM314" s="1"/>
      <c r="RN314" s="1"/>
      <c r="RO314" s="1"/>
      <c r="RP314" s="1"/>
      <c r="RQ314" s="1"/>
      <c r="RR314" s="1"/>
      <c r="RS314" s="1"/>
      <c r="RT314" s="1"/>
      <c r="RU314" s="1"/>
      <c r="RV314" s="1"/>
      <c r="RW314" s="1"/>
      <c r="RX314" s="1"/>
      <c r="RY314" s="1"/>
      <c r="RZ314" s="1"/>
      <c r="SA314" s="1"/>
      <c r="SB314" s="1"/>
      <c r="SC314" s="1"/>
      <c r="SD314" s="1"/>
      <c r="SE314" s="1"/>
      <c r="SF314" s="1"/>
      <c r="SG314" s="1"/>
      <c r="SH314" s="1"/>
      <c r="SI314" s="1"/>
      <c r="SJ314" s="1"/>
      <c r="SK314" s="1"/>
      <c r="SL314" s="1"/>
      <c r="SM314" s="1"/>
      <c r="SN314" s="1"/>
      <c r="SO314" s="1"/>
      <c r="SP314" s="1"/>
      <c r="SQ314" s="1"/>
      <c r="SR314" s="1"/>
      <c r="SS314" s="1"/>
      <c r="ST314" s="1"/>
      <c r="SU314" s="1"/>
      <c r="SV314" s="1"/>
      <c r="SW314" s="1"/>
      <c r="SX314" s="1"/>
      <c r="SY314" s="1"/>
      <c r="SZ314" s="1"/>
      <c r="TA314" s="1"/>
      <c r="TB314" s="1"/>
      <c r="TC314" s="1"/>
      <c r="TD314" s="1"/>
      <c r="TE314" s="1"/>
      <c r="TF314" s="1"/>
      <c r="TG314" s="1"/>
      <c r="TH314" s="1"/>
      <c r="TI314" s="1"/>
      <c r="TJ314" s="1"/>
      <c r="TK314" s="1"/>
      <c r="TL314" s="1"/>
      <c r="TM314" s="1"/>
      <c r="TN314" s="1"/>
      <c r="TO314" s="1"/>
      <c r="TP314" s="1"/>
      <c r="TQ314" s="1"/>
      <c r="TR314" s="1"/>
      <c r="TS314" s="1"/>
      <c r="TT314" s="1"/>
      <c r="TU314" s="1"/>
      <c r="TV314" s="1"/>
      <c r="TW314" s="1"/>
      <c r="TX314" s="1"/>
      <c r="TY314" s="1"/>
      <c r="TZ314" s="1"/>
      <c r="UA314" s="1"/>
      <c r="UB314" s="1"/>
      <c r="UC314" s="1"/>
      <c r="UD314" s="1"/>
      <c r="UE314" s="1"/>
      <c r="UF314" s="1"/>
      <c r="UG314" s="1"/>
      <c r="UH314" s="1"/>
      <c r="UI314" s="1"/>
      <c r="UJ314" s="1"/>
      <c r="UK314" s="1"/>
      <c r="UL314" s="1"/>
      <c r="UM314" s="1"/>
      <c r="UN314" s="1"/>
      <c r="UO314" s="1"/>
      <c r="UP314" s="1"/>
      <c r="UQ314" s="1"/>
      <c r="UR314" s="1"/>
      <c r="US314" s="1"/>
      <c r="UT314" s="1"/>
      <c r="UU314" s="1"/>
      <c r="UV314" s="1"/>
      <c r="UW314" s="1"/>
      <c r="UX314" s="1"/>
      <c r="UY314" s="1"/>
      <c r="UZ314" s="1"/>
      <c r="VA314" s="1"/>
      <c r="VB314" s="1"/>
      <c r="VC314" s="1"/>
      <c r="VD314" s="1"/>
      <c r="VE314" s="1"/>
      <c r="VF314" s="1"/>
      <c r="VG314" s="1"/>
      <c r="VH314" s="1"/>
      <c r="VI314" s="1"/>
      <c r="VJ314" s="1"/>
      <c r="VK314" s="1"/>
      <c r="VL314" s="1"/>
      <c r="VM314" s="1"/>
      <c r="VN314" s="1"/>
      <c r="VO314" s="1"/>
      <c r="VP314" s="1"/>
      <c r="VQ314" s="1"/>
      <c r="VR314" s="1"/>
      <c r="VS314" s="1"/>
      <c r="VT314" s="1"/>
      <c r="VU314" s="1"/>
      <c r="VV314" s="1"/>
      <c r="VW314" s="1"/>
      <c r="VX314" s="1"/>
      <c r="VY314" s="1"/>
      <c r="VZ314" s="1"/>
      <c r="WA314" s="1"/>
      <c r="WB314" s="1"/>
      <c r="WC314" s="1"/>
      <c r="WD314" s="1"/>
      <c r="WE314" s="1"/>
      <c r="WF314" s="1"/>
      <c r="WG314" s="1"/>
      <c r="WH314" s="1"/>
      <c r="WI314" s="1"/>
      <c r="WJ314" s="1"/>
      <c r="WK314" s="1"/>
      <c r="WL314" s="1"/>
      <c r="WM314" s="1"/>
      <c r="WN314" s="1"/>
      <c r="WO314" s="1"/>
      <c r="WP314" s="1"/>
      <c r="WQ314" s="1"/>
      <c r="WR314" s="1"/>
      <c r="WS314" s="1"/>
      <c r="WT314" s="1"/>
      <c r="WU314" s="1"/>
      <c r="WV314" s="1"/>
      <c r="WW314" s="1"/>
      <c r="WX314" s="1"/>
      <c r="WY314" s="1"/>
      <c r="WZ314" s="1"/>
      <c r="XA314" s="1"/>
      <c r="XB314" s="1"/>
      <c r="XC314" s="1"/>
      <c r="XD314" s="1"/>
      <c r="XE314" s="1"/>
      <c r="XF314" s="1"/>
      <c r="XG314" s="1"/>
      <c r="XH314" s="1"/>
      <c r="XI314" s="1"/>
      <c r="XJ314" s="1"/>
      <c r="XK314" s="1"/>
      <c r="XL314" s="1"/>
      <c r="XM314" s="1"/>
      <c r="XN314" s="1"/>
      <c r="XO314" s="1"/>
      <c r="XP314" s="1"/>
      <c r="XQ314" s="1"/>
      <c r="XR314" s="1"/>
      <c r="XS314" s="1"/>
      <c r="XT314" s="1"/>
      <c r="XU314" s="1"/>
      <c r="XV314" s="1"/>
      <c r="XW314" s="1"/>
      <c r="XX314" s="1"/>
      <c r="XY314" s="1"/>
      <c r="XZ314" s="1"/>
      <c r="YA314" s="1"/>
      <c r="YB314" s="1"/>
      <c r="YC314" s="1"/>
      <c r="YD314" s="1"/>
      <c r="YE314" s="1"/>
      <c r="YF314" s="1"/>
      <c r="YG314" s="1"/>
      <c r="YH314" s="1"/>
      <c r="YI314" s="1"/>
      <c r="YJ314" s="1"/>
      <c r="YK314" s="1"/>
      <c r="YL314" s="1"/>
      <c r="YM314" s="1"/>
      <c r="YN314" s="1"/>
      <c r="YO314" s="1"/>
      <c r="YP314" s="1"/>
      <c r="YQ314" s="1"/>
      <c r="YR314" s="1"/>
      <c r="YS314" s="1"/>
      <c r="YT314" s="1"/>
      <c r="YU314" s="1"/>
      <c r="YV314" s="1"/>
      <c r="YW314" s="1"/>
      <c r="YX314" s="1"/>
      <c r="YY314" s="1"/>
      <c r="YZ314" s="1"/>
      <c r="ZA314" s="1"/>
      <c r="ZB314" s="1"/>
      <c r="ZC314" s="1"/>
      <c r="ZD314" s="1"/>
      <c r="ZE314" s="1"/>
      <c r="ZF314" s="1"/>
      <c r="ZG314" s="1"/>
      <c r="ZH314" s="1"/>
      <c r="ZI314" s="1"/>
      <c r="ZJ314" s="1"/>
      <c r="ZK314" s="1"/>
      <c r="ZL314" s="1"/>
      <c r="ZM314" s="1"/>
      <c r="ZN314" s="1"/>
      <c r="ZO314" s="1"/>
      <c r="ZP314" s="1"/>
      <c r="ZQ314" s="1"/>
      <c r="ZR314" s="1"/>
      <c r="ZS314" s="1"/>
      <c r="ZT314" s="1"/>
      <c r="ZU314" s="1"/>
      <c r="ZV314" s="1"/>
      <c r="ZW314" s="1"/>
      <c r="ZX314" s="1"/>
      <c r="ZY314" s="1"/>
      <c r="ZZ314" s="1"/>
      <c r="AAA314" s="1"/>
      <c r="AAB314" s="1"/>
      <c r="AAC314" s="1"/>
      <c r="AAD314" s="1"/>
      <c r="AAE314" s="1"/>
      <c r="AAF314" s="1"/>
      <c r="AAG314" s="1"/>
      <c r="AAH314" s="1"/>
      <c r="AAI314" s="1"/>
      <c r="AAJ314" s="1"/>
      <c r="AAK314" s="1"/>
      <c r="AAL314" s="1"/>
      <c r="AAM314" s="1"/>
      <c r="AAN314" s="1"/>
      <c r="AAO314" s="1"/>
      <c r="AAP314" s="1"/>
      <c r="AAQ314" s="1"/>
      <c r="AAR314" s="1"/>
      <c r="AAS314" s="1"/>
      <c r="AAT314" s="1"/>
      <c r="AAU314" s="1"/>
      <c r="AAV314" s="1"/>
      <c r="AAW314" s="1"/>
      <c r="AAX314" s="1"/>
      <c r="AAY314" s="1"/>
      <c r="AAZ314" s="1"/>
      <c r="ABA314" s="1"/>
      <c r="ABB314" s="1"/>
      <c r="ABC314" s="1"/>
      <c r="ABD314" s="1"/>
      <c r="ABE314" s="1"/>
      <c r="ABF314" s="1"/>
      <c r="ABG314" s="1"/>
      <c r="ABH314" s="1"/>
      <c r="ABI314" s="1"/>
      <c r="ABJ314" s="1"/>
      <c r="ABK314" s="1"/>
      <c r="ABL314" s="1"/>
      <c r="ABM314" s="1"/>
      <c r="ABN314" s="1"/>
      <c r="ABO314" s="1"/>
      <c r="ABP314" s="1"/>
      <c r="ABQ314" s="1"/>
      <c r="ABR314" s="1"/>
      <c r="ABS314" s="1"/>
      <c r="ABT314" s="1"/>
      <c r="ABU314" s="1"/>
      <c r="ABV314" s="1"/>
      <c r="ABW314" s="1"/>
      <c r="ABX314" s="1"/>
      <c r="ABY314" s="1"/>
      <c r="ABZ314" s="1"/>
      <c r="ACA314" s="1"/>
      <c r="ACB314" s="1"/>
      <c r="ACC314" s="1"/>
      <c r="ACD314" s="1"/>
      <c r="ACE314" s="1"/>
      <c r="ACF314" s="1"/>
      <c r="ACG314" s="1"/>
      <c r="ACH314" s="1"/>
      <c r="ACI314" s="1"/>
      <c r="ACJ314" s="1"/>
      <c r="ACK314" s="1"/>
      <c r="ACL314" s="1"/>
      <c r="ACM314" s="1"/>
      <c r="ACN314" s="1"/>
      <c r="ACO314" s="1"/>
      <c r="ACP314" s="1"/>
      <c r="ACQ314" s="1"/>
      <c r="ACR314" s="1"/>
      <c r="ACS314" s="1"/>
      <c r="ACT314" s="1"/>
      <c r="ACU314" s="1"/>
      <c r="ACV314" s="1"/>
      <c r="ACW314" s="1"/>
      <c r="ACX314" s="1"/>
      <c r="ACY314" s="1"/>
      <c r="ACZ314" s="1"/>
      <c r="ADA314" s="1"/>
      <c r="ADB314" s="1"/>
      <c r="ADC314" s="1"/>
      <c r="ADD314" s="1"/>
      <c r="ADE314" s="1"/>
      <c r="ADF314" s="1"/>
      <c r="ADG314" s="1"/>
      <c r="ADH314" s="1"/>
      <c r="ADI314" s="1"/>
      <c r="ADJ314" s="1"/>
      <c r="ADK314" s="1"/>
      <c r="ADL314" s="1"/>
      <c r="ADM314" s="1"/>
      <c r="ADN314" s="1"/>
      <c r="ADO314" s="1"/>
      <c r="ADP314" s="1"/>
      <c r="ADQ314" s="1"/>
      <c r="ADR314" s="1"/>
      <c r="ADS314" s="1"/>
      <c r="ADT314" s="1"/>
      <c r="ADU314" s="1"/>
      <c r="ADV314" s="1"/>
      <c r="ADW314" s="1"/>
      <c r="ADX314" s="1"/>
      <c r="ADY314" s="1"/>
      <c r="ADZ314" s="1"/>
      <c r="AEA314" s="1"/>
      <c r="AEB314" s="1"/>
      <c r="AEC314" s="1"/>
      <c r="AED314" s="1"/>
      <c r="AEE314" s="1"/>
      <c r="AEF314" s="1"/>
      <c r="AEG314" s="1"/>
      <c r="AEH314" s="1"/>
      <c r="AEI314" s="1"/>
      <c r="AEJ314" s="1"/>
      <c r="AEK314" s="1"/>
      <c r="AEL314" s="1"/>
      <c r="AEM314" s="1"/>
      <c r="AEN314" s="1"/>
      <c r="AEO314" s="1"/>
      <c r="AEP314" s="1"/>
      <c r="AEQ314" s="1"/>
      <c r="AER314" s="1"/>
      <c r="AES314" s="1"/>
      <c r="AET314" s="1"/>
      <c r="AEU314" s="1"/>
      <c r="AEV314" s="1"/>
      <c r="AEW314" s="1"/>
      <c r="AEX314" s="1"/>
      <c r="AEY314" s="1"/>
      <c r="AEZ314" s="1"/>
      <c r="AFA314" s="1"/>
    </row>
    <row r="315" spans="1:834" s="6" customFormat="1" x14ac:dyDescent="0.25">
      <c r="A315" s="1"/>
      <c r="B315" s="6" t="s">
        <v>460</v>
      </c>
      <c r="C315" s="6" t="s">
        <v>461</v>
      </c>
      <c r="D315" s="6" t="s">
        <v>197</v>
      </c>
      <c r="E315" s="44"/>
      <c r="F315" s="44"/>
      <c r="G315" s="37" t="s">
        <v>371</v>
      </c>
      <c r="H315" s="1" t="s">
        <v>395</v>
      </c>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c r="JT315" s="1"/>
      <c r="JU315" s="1"/>
      <c r="JV315" s="1"/>
      <c r="JW315" s="1"/>
      <c r="JX315" s="1"/>
      <c r="JY315" s="1"/>
      <c r="JZ315" s="1"/>
      <c r="KA315" s="1"/>
      <c r="KB315" s="1"/>
      <c r="KC315" s="1"/>
      <c r="KD315" s="1"/>
      <c r="KE315" s="1"/>
      <c r="KF315" s="1"/>
      <c r="KG315" s="1"/>
      <c r="KH315" s="1"/>
      <c r="KI315" s="1"/>
      <c r="KJ315" s="1"/>
      <c r="KK315" s="1"/>
      <c r="KL315" s="1"/>
      <c r="KM315" s="1"/>
      <c r="KN315" s="1"/>
      <c r="KO315" s="1"/>
      <c r="KP315" s="1"/>
      <c r="KQ315" s="1"/>
      <c r="KR315" s="1"/>
      <c r="KS315" s="1"/>
      <c r="KT315" s="1"/>
      <c r="KU315" s="1"/>
      <c r="KV315" s="1"/>
      <c r="KW315" s="1"/>
      <c r="KX315" s="1"/>
      <c r="KY315" s="1"/>
      <c r="KZ315" s="1"/>
      <c r="LA315" s="1"/>
      <c r="LB315" s="1"/>
      <c r="LC315" s="1"/>
      <c r="LD315" s="1"/>
      <c r="LE315" s="1"/>
      <c r="LF315" s="1"/>
      <c r="LG315" s="1"/>
      <c r="LH315" s="1"/>
      <c r="LI315" s="1"/>
      <c r="LJ315" s="1"/>
      <c r="LK315" s="1"/>
      <c r="LL315" s="1"/>
      <c r="LM315" s="1"/>
      <c r="LN315" s="1"/>
      <c r="LO315" s="1"/>
      <c r="LP315" s="1"/>
      <c r="LQ315" s="1"/>
      <c r="LR315" s="1"/>
      <c r="LS315" s="1"/>
      <c r="LT315" s="1"/>
      <c r="LU315" s="1"/>
      <c r="LV315" s="1"/>
      <c r="LW315" s="1"/>
      <c r="LX315" s="1"/>
      <c r="LY315" s="1"/>
      <c r="LZ315" s="1"/>
      <c r="MA315" s="1"/>
      <c r="MB315" s="1"/>
      <c r="MC315" s="1"/>
      <c r="MD315" s="1"/>
      <c r="ME315" s="1"/>
      <c r="MF315" s="1"/>
      <c r="MG315" s="1"/>
      <c r="MH315" s="1"/>
      <c r="MI315" s="1"/>
      <c r="MJ315" s="1"/>
      <c r="MK315" s="1"/>
      <c r="ML315" s="1"/>
      <c r="MM315" s="1"/>
      <c r="MN315" s="1"/>
      <c r="MO315" s="1"/>
      <c r="MP315" s="1"/>
      <c r="MQ315" s="1"/>
      <c r="MR315" s="1"/>
      <c r="MS315" s="1"/>
      <c r="MT315" s="1"/>
      <c r="MU315" s="1"/>
      <c r="MV315" s="1"/>
      <c r="MW315" s="1"/>
      <c r="MX315" s="1"/>
      <c r="MY315" s="1"/>
      <c r="MZ315" s="1"/>
      <c r="NA315" s="1"/>
      <c r="NB315" s="1"/>
      <c r="NC315" s="1"/>
      <c r="ND315" s="1"/>
      <c r="NE315" s="1"/>
      <c r="NF315" s="1"/>
      <c r="NG315" s="1"/>
      <c r="NH315" s="1"/>
      <c r="NI315" s="1"/>
      <c r="NJ315" s="1"/>
      <c r="NK315" s="1"/>
      <c r="NL315" s="1"/>
      <c r="NM315" s="1"/>
      <c r="NN315" s="1"/>
      <c r="NO315" s="1"/>
      <c r="NP315" s="1"/>
      <c r="NQ315" s="1"/>
      <c r="NR315" s="1"/>
      <c r="NS315" s="1"/>
      <c r="NT315" s="1"/>
      <c r="NU315" s="1"/>
      <c r="NV315" s="1"/>
      <c r="NW315" s="1"/>
      <c r="NX315" s="1"/>
      <c r="NY315" s="1"/>
      <c r="NZ315" s="1"/>
      <c r="OA315" s="1"/>
      <c r="OB315" s="1"/>
      <c r="OC315" s="1"/>
      <c r="OD315" s="1"/>
      <c r="OE315" s="1"/>
      <c r="OF315" s="1"/>
      <c r="OG315" s="1"/>
      <c r="OH315" s="1"/>
      <c r="OI315" s="1"/>
      <c r="OJ315" s="1"/>
      <c r="OK315" s="1"/>
      <c r="OL315" s="1"/>
      <c r="OM315" s="1"/>
      <c r="ON315" s="1"/>
      <c r="OO315" s="1"/>
      <c r="OP315" s="1"/>
      <c r="OQ315" s="1"/>
      <c r="OR315" s="1"/>
      <c r="OS315" s="1"/>
      <c r="OT315" s="1"/>
      <c r="OU315" s="1"/>
      <c r="OV315" s="1"/>
      <c r="OW315" s="1"/>
      <c r="OX315" s="1"/>
      <c r="OY315" s="1"/>
      <c r="OZ315" s="1"/>
      <c r="PA315" s="1"/>
      <c r="PB315" s="1"/>
      <c r="PC315" s="1"/>
      <c r="PD315" s="1"/>
      <c r="PE315" s="1"/>
      <c r="PF315" s="1"/>
      <c r="PG315" s="1"/>
      <c r="PH315" s="1"/>
      <c r="PI315" s="1"/>
      <c r="PJ315" s="1"/>
      <c r="PK315" s="1"/>
      <c r="PL315" s="1"/>
      <c r="PM315" s="1"/>
      <c r="PN315" s="1"/>
      <c r="PO315" s="1"/>
      <c r="PP315" s="1"/>
      <c r="PQ315" s="1"/>
      <c r="PR315" s="1"/>
      <c r="PS315" s="1"/>
      <c r="PT315" s="1"/>
      <c r="PU315" s="1"/>
      <c r="PV315" s="1"/>
      <c r="PW315" s="1"/>
      <c r="PX315" s="1"/>
      <c r="PY315" s="1"/>
      <c r="PZ315" s="1"/>
      <c r="QA315" s="1"/>
      <c r="QB315" s="1"/>
      <c r="QC315" s="1"/>
      <c r="QD315" s="1"/>
      <c r="QE315" s="1"/>
      <c r="QF315" s="1"/>
      <c r="QG315" s="1"/>
      <c r="QH315" s="1"/>
      <c r="QI315" s="1"/>
      <c r="QJ315" s="1"/>
      <c r="QK315" s="1"/>
      <c r="QL315" s="1"/>
      <c r="QM315" s="1"/>
      <c r="QN315" s="1"/>
      <c r="QO315" s="1"/>
      <c r="QP315" s="1"/>
      <c r="QQ315" s="1"/>
      <c r="QR315" s="1"/>
      <c r="QS315" s="1"/>
      <c r="QT315" s="1"/>
      <c r="QU315" s="1"/>
      <c r="QV315" s="1"/>
      <c r="QW315" s="1"/>
      <c r="QX315" s="1"/>
      <c r="QY315" s="1"/>
      <c r="QZ315" s="1"/>
      <c r="RA315" s="1"/>
      <c r="RB315" s="1"/>
      <c r="RC315" s="1"/>
      <c r="RD315" s="1"/>
      <c r="RE315" s="1"/>
      <c r="RF315" s="1"/>
      <c r="RG315" s="1"/>
      <c r="RH315" s="1"/>
      <c r="RI315" s="1"/>
      <c r="RJ315" s="1"/>
      <c r="RK315" s="1"/>
      <c r="RL315" s="1"/>
      <c r="RM315" s="1"/>
      <c r="RN315" s="1"/>
      <c r="RO315" s="1"/>
      <c r="RP315" s="1"/>
      <c r="RQ315" s="1"/>
      <c r="RR315" s="1"/>
      <c r="RS315" s="1"/>
      <c r="RT315" s="1"/>
      <c r="RU315" s="1"/>
      <c r="RV315" s="1"/>
      <c r="RW315" s="1"/>
      <c r="RX315" s="1"/>
      <c r="RY315" s="1"/>
      <c r="RZ315" s="1"/>
      <c r="SA315" s="1"/>
      <c r="SB315" s="1"/>
      <c r="SC315" s="1"/>
      <c r="SD315" s="1"/>
      <c r="SE315" s="1"/>
      <c r="SF315" s="1"/>
      <c r="SG315" s="1"/>
      <c r="SH315" s="1"/>
      <c r="SI315" s="1"/>
      <c r="SJ315" s="1"/>
      <c r="SK315" s="1"/>
      <c r="SL315" s="1"/>
      <c r="SM315" s="1"/>
      <c r="SN315" s="1"/>
      <c r="SO315" s="1"/>
      <c r="SP315" s="1"/>
      <c r="SQ315" s="1"/>
      <c r="SR315" s="1"/>
      <c r="SS315" s="1"/>
      <c r="ST315" s="1"/>
      <c r="SU315" s="1"/>
      <c r="SV315" s="1"/>
      <c r="SW315" s="1"/>
      <c r="SX315" s="1"/>
      <c r="SY315" s="1"/>
      <c r="SZ315" s="1"/>
      <c r="TA315" s="1"/>
      <c r="TB315" s="1"/>
      <c r="TC315" s="1"/>
      <c r="TD315" s="1"/>
      <c r="TE315" s="1"/>
      <c r="TF315" s="1"/>
      <c r="TG315" s="1"/>
      <c r="TH315" s="1"/>
      <c r="TI315" s="1"/>
      <c r="TJ315" s="1"/>
      <c r="TK315" s="1"/>
      <c r="TL315" s="1"/>
      <c r="TM315" s="1"/>
      <c r="TN315" s="1"/>
      <c r="TO315" s="1"/>
      <c r="TP315" s="1"/>
      <c r="TQ315" s="1"/>
      <c r="TR315" s="1"/>
      <c r="TS315" s="1"/>
      <c r="TT315" s="1"/>
      <c r="TU315" s="1"/>
      <c r="TV315" s="1"/>
      <c r="TW315" s="1"/>
      <c r="TX315" s="1"/>
      <c r="TY315" s="1"/>
      <c r="TZ315" s="1"/>
      <c r="UA315" s="1"/>
      <c r="UB315" s="1"/>
      <c r="UC315" s="1"/>
      <c r="UD315" s="1"/>
      <c r="UE315" s="1"/>
      <c r="UF315" s="1"/>
      <c r="UG315" s="1"/>
      <c r="UH315" s="1"/>
      <c r="UI315" s="1"/>
      <c r="UJ315" s="1"/>
      <c r="UK315" s="1"/>
      <c r="UL315" s="1"/>
      <c r="UM315" s="1"/>
      <c r="UN315" s="1"/>
      <c r="UO315" s="1"/>
      <c r="UP315" s="1"/>
      <c r="UQ315" s="1"/>
      <c r="UR315" s="1"/>
      <c r="US315" s="1"/>
      <c r="UT315" s="1"/>
      <c r="UU315" s="1"/>
      <c r="UV315" s="1"/>
      <c r="UW315" s="1"/>
      <c r="UX315" s="1"/>
      <c r="UY315" s="1"/>
      <c r="UZ315" s="1"/>
      <c r="VA315" s="1"/>
      <c r="VB315" s="1"/>
      <c r="VC315" s="1"/>
      <c r="VD315" s="1"/>
      <c r="VE315" s="1"/>
      <c r="VF315" s="1"/>
      <c r="VG315" s="1"/>
      <c r="VH315" s="1"/>
      <c r="VI315" s="1"/>
      <c r="VJ315" s="1"/>
      <c r="VK315" s="1"/>
      <c r="VL315" s="1"/>
      <c r="VM315" s="1"/>
      <c r="VN315" s="1"/>
      <c r="VO315" s="1"/>
      <c r="VP315" s="1"/>
      <c r="VQ315" s="1"/>
      <c r="VR315" s="1"/>
      <c r="VS315" s="1"/>
      <c r="VT315" s="1"/>
      <c r="VU315" s="1"/>
      <c r="VV315" s="1"/>
      <c r="VW315" s="1"/>
      <c r="VX315" s="1"/>
      <c r="VY315" s="1"/>
      <c r="VZ315" s="1"/>
      <c r="WA315" s="1"/>
      <c r="WB315" s="1"/>
      <c r="WC315" s="1"/>
      <c r="WD315" s="1"/>
      <c r="WE315" s="1"/>
      <c r="WF315" s="1"/>
      <c r="WG315" s="1"/>
      <c r="WH315" s="1"/>
      <c r="WI315" s="1"/>
      <c r="WJ315" s="1"/>
      <c r="WK315" s="1"/>
      <c r="WL315" s="1"/>
      <c r="WM315" s="1"/>
      <c r="WN315" s="1"/>
      <c r="WO315" s="1"/>
      <c r="WP315" s="1"/>
      <c r="WQ315" s="1"/>
      <c r="WR315" s="1"/>
      <c r="WS315" s="1"/>
      <c r="WT315" s="1"/>
      <c r="WU315" s="1"/>
      <c r="WV315" s="1"/>
      <c r="WW315" s="1"/>
      <c r="WX315" s="1"/>
      <c r="WY315" s="1"/>
      <c r="WZ315" s="1"/>
      <c r="XA315" s="1"/>
      <c r="XB315" s="1"/>
      <c r="XC315" s="1"/>
      <c r="XD315" s="1"/>
      <c r="XE315" s="1"/>
      <c r="XF315" s="1"/>
      <c r="XG315" s="1"/>
      <c r="XH315" s="1"/>
      <c r="XI315" s="1"/>
      <c r="XJ315" s="1"/>
      <c r="XK315" s="1"/>
      <c r="XL315" s="1"/>
      <c r="XM315" s="1"/>
      <c r="XN315" s="1"/>
      <c r="XO315" s="1"/>
      <c r="XP315" s="1"/>
      <c r="XQ315" s="1"/>
      <c r="XR315" s="1"/>
      <c r="XS315" s="1"/>
      <c r="XT315" s="1"/>
      <c r="XU315" s="1"/>
      <c r="XV315" s="1"/>
      <c r="XW315" s="1"/>
      <c r="XX315" s="1"/>
      <c r="XY315" s="1"/>
      <c r="XZ315" s="1"/>
      <c r="YA315" s="1"/>
      <c r="YB315" s="1"/>
      <c r="YC315" s="1"/>
      <c r="YD315" s="1"/>
      <c r="YE315" s="1"/>
      <c r="YF315" s="1"/>
      <c r="YG315" s="1"/>
      <c r="YH315" s="1"/>
      <c r="YI315" s="1"/>
      <c r="YJ315" s="1"/>
      <c r="YK315" s="1"/>
      <c r="YL315" s="1"/>
      <c r="YM315" s="1"/>
      <c r="YN315" s="1"/>
      <c r="YO315" s="1"/>
      <c r="YP315" s="1"/>
      <c r="YQ315" s="1"/>
      <c r="YR315" s="1"/>
      <c r="YS315" s="1"/>
      <c r="YT315" s="1"/>
      <c r="YU315" s="1"/>
      <c r="YV315" s="1"/>
      <c r="YW315" s="1"/>
      <c r="YX315" s="1"/>
      <c r="YY315" s="1"/>
      <c r="YZ315" s="1"/>
      <c r="ZA315" s="1"/>
      <c r="ZB315" s="1"/>
      <c r="ZC315" s="1"/>
      <c r="ZD315" s="1"/>
      <c r="ZE315" s="1"/>
      <c r="ZF315" s="1"/>
      <c r="ZG315" s="1"/>
      <c r="ZH315" s="1"/>
      <c r="ZI315" s="1"/>
      <c r="ZJ315" s="1"/>
      <c r="ZK315" s="1"/>
      <c r="ZL315" s="1"/>
      <c r="ZM315" s="1"/>
      <c r="ZN315" s="1"/>
      <c r="ZO315" s="1"/>
      <c r="ZP315" s="1"/>
      <c r="ZQ315" s="1"/>
      <c r="ZR315" s="1"/>
      <c r="ZS315" s="1"/>
      <c r="ZT315" s="1"/>
      <c r="ZU315" s="1"/>
      <c r="ZV315" s="1"/>
      <c r="ZW315" s="1"/>
      <c r="ZX315" s="1"/>
      <c r="ZY315" s="1"/>
      <c r="ZZ315" s="1"/>
      <c r="AAA315" s="1"/>
      <c r="AAB315" s="1"/>
      <c r="AAC315" s="1"/>
      <c r="AAD315" s="1"/>
      <c r="AAE315" s="1"/>
      <c r="AAF315" s="1"/>
      <c r="AAG315" s="1"/>
      <c r="AAH315" s="1"/>
      <c r="AAI315" s="1"/>
      <c r="AAJ315" s="1"/>
      <c r="AAK315" s="1"/>
      <c r="AAL315" s="1"/>
      <c r="AAM315" s="1"/>
      <c r="AAN315" s="1"/>
      <c r="AAO315" s="1"/>
      <c r="AAP315" s="1"/>
      <c r="AAQ315" s="1"/>
      <c r="AAR315" s="1"/>
      <c r="AAS315" s="1"/>
      <c r="AAT315" s="1"/>
      <c r="AAU315" s="1"/>
      <c r="AAV315" s="1"/>
      <c r="AAW315" s="1"/>
      <c r="AAX315" s="1"/>
      <c r="AAY315" s="1"/>
      <c r="AAZ315" s="1"/>
      <c r="ABA315" s="1"/>
      <c r="ABB315" s="1"/>
      <c r="ABC315" s="1"/>
      <c r="ABD315" s="1"/>
      <c r="ABE315" s="1"/>
      <c r="ABF315" s="1"/>
      <c r="ABG315" s="1"/>
      <c r="ABH315" s="1"/>
      <c r="ABI315" s="1"/>
      <c r="ABJ315" s="1"/>
      <c r="ABK315" s="1"/>
      <c r="ABL315" s="1"/>
      <c r="ABM315" s="1"/>
      <c r="ABN315" s="1"/>
      <c r="ABO315" s="1"/>
      <c r="ABP315" s="1"/>
      <c r="ABQ315" s="1"/>
      <c r="ABR315" s="1"/>
      <c r="ABS315" s="1"/>
      <c r="ABT315" s="1"/>
      <c r="ABU315" s="1"/>
      <c r="ABV315" s="1"/>
      <c r="ABW315" s="1"/>
      <c r="ABX315" s="1"/>
      <c r="ABY315" s="1"/>
      <c r="ABZ315" s="1"/>
      <c r="ACA315" s="1"/>
      <c r="ACB315" s="1"/>
      <c r="ACC315" s="1"/>
      <c r="ACD315" s="1"/>
      <c r="ACE315" s="1"/>
      <c r="ACF315" s="1"/>
      <c r="ACG315" s="1"/>
      <c r="ACH315" s="1"/>
      <c r="ACI315" s="1"/>
      <c r="ACJ315" s="1"/>
      <c r="ACK315" s="1"/>
      <c r="ACL315" s="1"/>
      <c r="ACM315" s="1"/>
      <c r="ACN315" s="1"/>
      <c r="ACO315" s="1"/>
      <c r="ACP315" s="1"/>
      <c r="ACQ315" s="1"/>
      <c r="ACR315" s="1"/>
      <c r="ACS315" s="1"/>
      <c r="ACT315" s="1"/>
      <c r="ACU315" s="1"/>
      <c r="ACV315" s="1"/>
      <c r="ACW315" s="1"/>
      <c r="ACX315" s="1"/>
      <c r="ACY315" s="1"/>
      <c r="ACZ315" s="1"/>
      <c r="ADA315" s="1"/>
      <c r="ADB315" s="1"/>
      <c r="ADC315" s="1"/>
      <c r="ADD315" s="1"/>
      <c r="ADE315" s="1"/>
      <c r="ADF315" s="1"/>
      <c r="ADG315" s="1"/>
      <c r="ADH315" s="1"/>
      <c r="ADI315" s="1"/>
      <c r="ADJ315" s="1"/>
      <c r="ADK315" s="1"/>
      <c r="ADL315" s="1"/>
      <c r="ADM315" s="1"/>
      <c r="ADN315" s="1"/>
      <c r="ADO315" s="1"/>
      <c r="ADP315" s="1"/>
      <c r="ADQ315" s="1"/>
      <c r="ADR315" s="1"/>
      <c r="ADS315" s="1"/>
      <c r="ADT315" s="1"/>
      <c r="ADU315" s="1"/>
      <c r="ADV315" s="1"/>
      <c r="ADW315" s="1"/>
      <c r="ADX315" s="1"/>
      <c r="ADY315" s="1"/>
      <c r="ADZ315" s="1"/>
      <c r="AEA315" s="1"/>
      <c r="AEB315" s="1"/>
      <c r="AEC315" s="1"/>
      <c r="AED315" s="1"/>
      <c r="AEE315" s="1"/>
      <c r="AEF315" s="1"/>
      <c r="AEG315" s="1"/>
      <c r="AEH315" s="1"/>
      <c r="AEI315" s="1"/>
      <c r="AEJ315" s="1"/>
      <c r="AEK315" s="1"/>
      <c r="AEL315" s="1"/>
      <c r="AEM315" s="1"/>
      <c r="AEN315" s="1"/>
      <c r="AEO315" s="1"/>
      <c r="AEP315" s="1"/>
      <c r="AEQ315" s="1"/>
      <c r="AER315" s="1"/>
      <c r="AES315" s="1"/>
      <c r="AET315" s="1"/>
      <c r="AEU315" s="1"/>
      <c r="AEV315" s="1"/>
      <c r="AEW315" s="1"/>
      <c r="AEX315" s="1"/>
      <c r="AEY315" s="1"/>
      <c r="AEZ315" s="1"/>
      <c r="AFA315" s="1"/>
    </row>
    <row r="316" spans="1:834" s="6" customFormat="1" x14ac:dyDescent="0.25">
      <c r="A316"/>
      <c r="B316" t="s">
        <v>535</v>
      </c>
      <c r="C316" s="6" t="s">
        <v>536</v>
      </c>
      <c r="D316" s="12" t="s">
        <v>529</v>
      </c>
      <c r="E316" s="91">
        <v>30774</v>
      </c>
      <c r="F316"/>
      <c r="G316" t="s">
        <v>369</v>
      </c>
      <c r="H316" s="1" t="s">
        <v>404</v>
      </c>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c r="HY316" s="10"/>
      <c r="HZ316" s="10"/>
      <c r="IA316" s="10"/>
      <c r="IB316" s="10"/>
      <c r="IC316" s="10"/>
      <c r="ID316" s="10"/>
      <c r="IE316" s="10"/>
      <c r="IF316" s="10"/>
      <c r="IG316" s="10"/>
      <c r="IH316" s="10"/>
      <c r="II316" s="10"/>
      <c r="IJ316" s="10"/>
      <c r="IK316" s="10"/>
      <c r="IL316" s="10"/>
      <c r="IM316" s="10"/>
      <c r="IN316" s="10"/>
      <c r="IO316" s="10"/>
      <c r="IP316" s="10"/>
      <c r="IQ316" s="10"/>
      <c r="IR316" s="10"/>
      <c r="IS316" s="10"/>
      <c r="IT316" s="10"/>
      <c r="IU316" s="10"/>
      <c r="IV316" s="10"/>
      <c r="IW316" s="10"/>
      <c r="IX316" s="10"/>
      <c r="IY316" s="10"/>
      <c r="IZ316" s="10"/>
      <c r="JA316" s="10"/>
      <c r="JB316" s="10"/>
      <c r="JC316" s="10"/>
      <c r="JD316" s="10"/>
      <c r="JE316" s="10"/>
      <c r="JF316" s="10"/>
      <c r="JG316" s="10"/>
      <c r="JH316" s="10"/>
      <c r="JI316" s="10"/>
      <c r="JJ316" s="10"/>
      <c r="JK316" s="10"/>
      <c r="JL316" s="10"/>
      <c r="JM316" s="10"/>
      <c r="JN316" s="10"/>
      <c r="JO316" s="10"/>
      <c r="JP316" s="10"/>
      <c r="JQ316" s="10"/>
      <c r="JR316" s="10"/>
      <c r="JS316" s="10"/>
      <c r="JT316" s="10"/>
      <c r="JU316" s="10"/>
      <c r="JV316" s="10"/>
      <c r="JW316" s="10"/>
      <c r="JX316" s="10"/>
      <c r="JY316" s="10"/>
      <c r="JZ316" s="10"/>
      <c r="KA316" s="10"/>
      <c r="KB316" s="10"/>
      <c r="KC316" s="10"/>
      <c r="KD316" s="10"/>
      <c r="KE316" s="10"/>
      <c r="KF316" s="10"/>
      <c r="KG316" s="10"/>
      <c r="KH316" s="10"/>
      <c r="KI316" s="10"/>
      <c r="KJ316" s="10"/>
      <c r="KK316" s="10"/>
      <c r="KL316" s="10"/>
      <c r="KM316" s="10"/>
      <c r="KN316" s="10"/>
      <c r="KO316" s="10"/>
      <c r="KP316" s="10"/>
      <c r="KQ316" s="10"/>
      <c r="KR316" s="10"/>
      <c r="KS316" s="10"/>
      <c r="KT316" s="10"/>
      <c r="KU316" s="10"/>
      <c r="KV316" s="10"/>
      <c r="KW316" s="10"/>
      <c r="KX316" s="10"/>
      <c r="KY316" s="10"/>
      <c r="KZ316" s="10"/>
      <c r="LA316" s="10"/>
      <c r="LB316" s="10"/>
      <c r="LC316" s="10"/>
      <c r="LD316" s="10"/>
      <c r="LE316" s="10"/>
      <c r="LF316" s="10"/>
      <c r="LG316" s="10"/>
      <c r="LH316" s="10"/>
      <c r="LI316" s="10"/>
      <c r="LJ316" s="10"/>
      <c r="LK316" s="10"/>
      <c r="LL316" s="10"/>
      <c r="LM316" s="10"/>
      <c r="LN316" s="10"/>
      <c r="LO316" s="10"/>
      <c r="LP316" s="10"/>
      <c r="LQ316" s="10"/>
      <c r="LR316" s="10"/>
      <c r="LS316" s="10"/>
      <c r="LT316" s="10"/>
      <c r="LU316" s="10"/>
      <c r="LV316" s="10"/>
      <c r="LW316" s="10"/>
      <c r="LX316" s="10"/>
      <c r="LY316" s="10"/>
      <c r="LZ316" s="10"/>
      <c r="MA316" s="10"/>
      <c r="MB316" s="10"/>
      <c r="MC316" s="10"/>
      <c r="MD316" s="10"/>
      <c r="ME316" s="10"/>
      <c r="MF316" s="10"/>
      <c r="MG316" s="10"/>
      <c r="MH316" s="10"/>
      <c r="MI316" s="10"/>
      <c r="MJ316" s="10"/>
      <c r="MK316" s="10"/>
      <c r="ML316" s="10"/>
      <c r="MM316" s="10"/>
      <c r="MN316" s="10"/>
      <c r="MO316" s="10"/>
      <c r="MP316" s="10"/>
      <c r="MQ316" s="10"/>
      <c r="MR316" s="10"/>
      <c r="MS316" s="10"/>
      <c r="MT316" s="10"/>
      <c r="MU316" s="10"/>
      <c r="MV316" s="10"/>
      <c r="MW316" s="10"/>
      <c r="MX316" s="10"/>
      <c r="MY316" s="10"/>
      <c r="MZ316" s="10"/>
      <c r="NA316" s="10"/>
      <c r="NB316" s="10"/>
      <c r="NC316" s="10"/>
      <c r="ND316" s="10"/>
      <c r="NE316" s="10"/>
      <c r="NF316" s="10"/>
      <c r="NG316" s="10"/>
      <c r="NH316" s="10"/>
      <c r="NI316" s="10"/>
      <c r="NJ316" s="10"/>
      <c r="NK316" s="10"/>
      <c r="NL316" s="10"/>
      <c r="NM316" s="10"/>
      <c r="NN316" s="10"/>
      <c r="NO316" s="10"/>
      <c r="NP316" s="10"/>
      <c r="NQ316" s="10"/>
      <c r="NR316" s="10"/>
      <c r="NS316" s="10"/>
      <c r="NT316" s="10"/>
      <c r="NU316" s="10"/>
      <c r="NV316" s="10"/>
      <c r="NW316" s="10"/>
      <c r="NX316" s="10"/>
      <c r="NY316" s="10"/>
      <c r="NZ316" s="10"/>
      <c r="OA316" s="10"/>
      <c r="OB316" s="10"/>
      <c r="OC316" s="10"/>
      <c r="OD316" s="10"/>
      <c r="OE316" s="10"/>
      <c r="OF316" s="10"/>
      <c r="OG316" s="10"/>
      <c r="OH316" s="10"/>
      <c r="OI316" s="10"/>
      <c r="OJ316" s="10"/>
      <c r="OK316" s="10"/>
      <c r="OL316" s="10"/>
      <c r="OM316" s="10"/>
      <c r="ON316" s="10"/>
      <c r="OO316" s="10"/>
      <c r="OP316" s="10"/>
      <c r="OQ316" s="10"/>
      <c r="OR316" s="10"/>
      <c r="OS316" s="10"/>
      <c r="OT316" s="10"/>
      <c r="OU316" s="10"/>
      <c r="OV316" s="10"/>
      <c r="OW316" s="10"/>
      <c r="OX316" s="10"/>
      <c r="OY316" s="10"/>
      <c r="OZ316" s="10"/>
      <c r="PA316" s="10"/>
      <c r="PB316" s="10"/>
      <c r="PC316" s="10"/>
      <c r="PD316" s="10"/>
      <c r="PE316" s="10"/>
      <c r="PF316" s="10"/>
      <c r="PG316" s="10"/>
      <c r="PH316" s="10"/>
      <c r="PI316" s="10"/>
      <c r="PJ316" s="10"/>
      <c r="PK316" s="10"/>
      <c r="PL316" s="10"/>
      <c r="PM316" s="10"/>
      <c r="PN316" s="10"/>
      <c r="PO316" s="10"/>
      <c r="PP316" s="10"/>
      <c r="PQ316" s="10"/>
      <c r="PR316" s="10"/>
      <c r="PS316" s="10"/>
      <c r="PT316" s="10"/>
      <c r="PU316" s="10"/>
      <c r="PV316" s="10"/>
      <c r="PW316" s="10"/>
      <c r="PX316" s="10"/>
      <c r="PY316" s="10"/>
      <c r="PZ316" s="10"/>
      <c r="QA316" s="10"/>
      <c r="QB316" s="10"/>
      <c r="QC316" s="10"/>
      <c r="QD316" s="10"/>
      <c r="QE316" s="10"/>
      <c r="QF316" s="10"/>
      <c r="QG316" s="10"/>
      <c r="QH316" s="10"/>
      <c r="QI316" s="10"/>
      <c r="QJ316" s="10"/>
      <c r="QK316" s="10"/>
      <c r="QL316" s="10"/>
      <c r="QM316" s="10"/>
      <c r="QN316" s="10"/>
      <c r="QO316" s="10"/>
      <c r="QP316" s="10"/>
      <c r="QQ316" s="10"/>
      <c r="QR316" s="10"/>
      <c r="QS316" s="10"/>
      <c r="QT316" s="10"/>
      <c r="QU316" s="10"/>
      <c r="QV316" s="10"/>
      <c r="QW316" s="10"/>
      <c r="QX316" s="10"/>
      <c r="QY316" s="10"/>
      <c r="QZ316" s="10"/>
      <c r="RA316" s="10"/>
      <c r="RB316" s="10"/>
      <c r="RC316" s="10"/>
      <c r="RD316" s="10"/>
      <c r="RE316" s="10"/>
      <c r="RF316" s="10"/>
      <c r="RG316" s="10"/>
      <c r="RH316" s="10"/>
      <c r="RI316" s="10"/>
      <c r="RJ316" s="10"/>
      <c r="RK316" s="10"/>
      <c r="RL316" s="10"/>
      <c r="RM316" s="10"/>
      <c r="RN316" s="10"/>
      <c r="RO316" s="10"/>
      <c r="RP316" s="10"/>
      <c r="RQ316" s="10"/>
      <c r="RR316" s="10"/>
      <c r="RS316" s="10"/>
      <c r="RT316" s="10"/>
      <c r="RU316" s="10"/>
      <c r="RV316" s="10"/>
      <c r="RW316" s="10"/>
      <c r="RX316" s="10"/>
      <c r="RY316" s="10"/>
      <c r="RZ316" s="10"/>
      <c r="SA316" s="10"/>
      <c r="SB316" s="10"/>
      <c r="SC316" s="10"/>
      <c r="SD316" s="10"/>
      <c r="SE316" s="10"/>
      <c r="SF316" s="10"/>
      <c r="SG316" s="10"/>
      <c r="SH316" s="10"/>
      <c r="SI316" s="10"/>
      <c r="SJ316" s="10"/>
      <c r="SK316" s="10"/>
      <c r="SL316" s="10"/>
      <c r="SM316" s="10"/>
      <c r="SN316" s="10"/>
      <c r="SO316" s="10"/>
      <c r="SP316" s="10"/>
      <c r="SQ316" s="10"/>
      <c r="SR316" s="10"/>
      <c r="SS316" s="10"/>
      <c r="ST316" s="10"/>
      <c r="SU316" s="10"/>
      <c r="SV316" s="10"/>
      <c r="SW316" s="10"/>
      <c r="SX316" s="10"/>
      <c r="SY316" s="10"/>
      <c r="SZ316" s="10"/>
      <c r="TA316" s="10"/>
      <c r="TB316" s="10"/>
      <c r="TC316" s="10"/>
      <c r="TD316" s="10"/>
      <c r="TE316" s="10"/>
      <c r="TF316" s="10"/>
      <c r="TG316" s="10"/>
      <c r="TH316" s="10"/>
      <c r="TI316" s="10"/>
      <c r="TJ316" s="10"/>
      <c r="TK316" s="10"/>
      <c r="TL316" s="10"/>
      <c r="TM316" s="10"/>
      <c r="TN316" s="10"/>
      <c r="TO316" s="10"/>
      <c r="TP316" s="10"/>
      <c r="TQ316" s="10"/>
      <c r="TR316" s="10"/>
      <c r="TS316" s="10"/>
      <c r="TT316" s="10"/>
      <c r="TU316" s="10"/>
      <c r="TV316" s="10"/>
      <c r="TW316" s="10"/>
      <c r="TX316" s="10"/>
      <c r="TY316" s="10"/>
      <c r="TZ316" s="10"/>
      <c r="UA316" s="10"/>
      <c r="UB316" s="10"/>
      <c r="UC316" s="10"/>
      <c r="UD316" s="10"/>
      <c r="UE316" s="10"/>
      <c r="UF316" s="10"/>
      <c r="UG316" s="10"/>
      <c r="UH316" s="10"/>
      <c r="UI316" s="10"/>
      <c r="UJ316" s="10"/>
      <c r="UK316" s="10"/>
      <c r="UL316" s="10"/>
      <c r="UM316" s="10"/>
      <c r="UN316" s="10"/>
      <c r="UO316" s="10"/>
      <c r="UP316" s="10"/>
      <c r="UQ316" s="10"/>
      <c r="UR316" s="10"/>
      <c r="US316" s="10"/>
      <c r="UT316" s="10"/>
      <c r="UU316" s="10"/>
      <c r="UV316" s="10"/>
      <c r="UW316" s="10"/>
      <c r="UX316" s="10"/>
      <c r="UY316" s="10"/>
      <c r="UZ316" s="10"/>
      <c r="VA316" s="10"/>
      <c r="VB316" s="10"/>
      <c r="VC316" s="10"/>
      <c r="VD316" s="10"/>
      <c r="VE316" s="10"/>
      <c r="VF316" s="10"/>
      <c r="VG316" s="10"/>
      <c r="VH316" s="10"/>
      <c r="VI316" s="10"/>
      <c r="VJ316" s="10"/>
      <c r="VK316" s="10"/>
      <c r="VL316" s="10"/>
      <c r="VM316" s="10"/>
      <c r="VN316" s="10"/>
      <c r="VO316" s="10"/>
      <c r="VP316" s="10"/>
      <c r="VQ316" s="10"/>
      <c r="VR316" s="10"/>
      <c r="VS316" s="10"/>
      <c r="VT316" s="10"/>
      <c r="VU316" s="10"/>
      <c r="VV316" s="10"/>
      <c r="VW316" s="10"/>
      <c r="VX316" s="10"/>
      <c r="VY316" s="10"/>
      <c r="VZ316" s="10"/>
      <c r="WA316" s="10"/>
      <c r="WB316" s="10"/>
      <c r="WC316" s="10"/>
      <c r="WD316" s="10"/>
      <c r="WE316" s="10"/>
      <c r="WF316" s="10"/>
      <c r="WG316" s="10"/>
      <c r="WH316" s="10"/>
      <c r="WI316" s="10"/>
      <c r="WJ316" s="10"/>
      <c r="WK316" s="10"/>
      <c r="WL316" s="10"/>
      <c r="WM316" s="10"/>
      <c r="WN316" s="10"/>
      <c r="WO316" s="10"/>
      <c r="WP316" s="10"/>
      <c r="WQ316" s="10"/>
      <c r="WR316" s="10"/>
      <c r="WS316" s="10"/>
      <c r="WT316" s="10"/>
      <c r="WU316" s="10"/>
      <c r="WV316" s="10"/>
      <c r="WW316" s="10"/>
      <c r="WX316" s="10"/>
      <c r="WY316" s="10"/>
      <c r="WZ316" s="10"/>
      <c r="XA316" s="10"/>
      <c r="XB316" s="10"/>
      <c r="XC316" s="10"/>
      <c r="XD316" s="10"/>
      <c r="XE316" s="10"/>
      <c r="XF316" s="10"/>
      <c r="XG316" s="10"/>
      <c r="XH316" s="10"/>
      <c r="XI316" s="10"/>
      <c r="XJ316" s="10"/>
      <c r="XK316" s="10"/>
      <c r="XL316" s="10"/>
      <c r="XM316" s="10"/>
      <c r="XN316" s="10"/>
      <c r="XO316" s="10"/>
      <c r="XP316" s="10"/>
      <c r="XQ316" s="10"/>
      <c r="XR316" s="10"/>
      <c r="XS316" s="10"/>
      <c r="XT316" s="10"/>
      <c r="XU316" s="10"/>
      <c r="XV316" s="10"/>
      <c r="XW316" s="10"/>
      <c r="XX316" s="10"/>
      <c r="XY316" s="10"/>
      <c r="XZ316" s="10"/>
      <c r="YA316" s="10"/>
      <c r="YB316" s="10"/>
      <c r="YC316" s="10"/>
      <c r="YD316" s="10"/>
      <c r="YE316" s="10"/>
      <c r="YF316" s="10"/>
      <c r="YG316" s="10"/>
      <c r="YH316" s="10"/>
      <c r="YI316" s="10"/>
      <c r="YJ316" s="10"/>
      <c r="YK316" s="10"/>
      <c r="YL316" s="10"/>
      <c r="YM316" s="10"/>
      <c r="YN316" s="10"/>
      <c r="YO316" s="10"/>
      <c r="YP316" s="10"/>
      <c r="YQ316" s="10"/>
      <c r="YR316" s="10"/>
      <c r="YS316" s="10"/>
      <c r="YT316" s="10"/>
      <c r="YU316" s="10"/>
      <c r="YV316" s="10"/>
      <c r="YW316" s="10"/>
      <c r="YX316" s="10"/>
      <c r="YY316" s="10"/>
      <c r="YZ316" s="10"/>
      <c r="ZA316" s="10"/>
      <c r="ZB316" s="10"/>
      <c r="ZC316" s="10"/>
      <c r="ZD316" s="10"/>
      <c r="ZE316" s="10"/>
      <c r="ZF316" s="10"/>
      <c r="ZG316" s="10"/>
      <c r="ZH316" s="10"/>
      <c r="ZI316" s="10"/>
      <c r="ZJ316" s="10"/>
      <c r="ZK316" s="10"/>
      <c r="ZL316" s="10"/>
      <c r="ZM316" s="10"/>
      <c r="ZN316" s="10"/>
      <c r="ZO316" s="10"/>
      <c r="ZP316" s="10"/>
      <c r="ZQ316" s="10"/>
      <c r="ZR316" s="10"/>
      <c r="ZS316" s="10"/>
      <c r="ZT316" s="10"/>
      <c r="ZU316" s="10"/>
      <c r="ZV316" s="10"/>
      <c r="ZW316" s="10"/>
      <c r="ZX316" s="10"/>
      <c r="ZY316" s="10"/>
      <c r="ZZ316" s="10"/>
      <c r="AAA316" s="10"/>
      <c r="AAB316" s="10"/>
      <c r="AAC316" s="10"/>
      <c r="AAD316" s="10"/>
      <c r="AAE316" s="10"/>
      <c r="AAF316" s="10"/>
      <c r="AAG316" s="10"/>
      <c r="AAH316" s="10"/>
      <c r="AAI316" s="10"/>
      <c r="AAJ316" s="10"/>
      <c r="AAK316" s="10"/>
      <c r="AAL316" s="10"/>
      <c r="AAM316" s="10"/>
      <c r="AAN316" s="10"/>
      <c r="AAO316" s="10"/>
      <c r="AAP316" s="10"/>
      <c r="AAQ316" s="10"/>
      <c r="AAR316" s="10"/>
      <c r="AAS316" s="10"/>
      <c r="AAT316" s="10"/>
      <c r="AAU316" s="10"/>
      <c r="AAV316" s="10"/>
      <c r="AAW316" s="10"/>
      <c r="AAX316" s="10"/>
      <c r="AAY316" s="10"/>
      <c r="AAZ316" s="10"/>
      <c r="ABA316" s="10"/>
      <c r="ABB316" s="10"/>
      <c r="ABC316" s="10"/>
      <c r="ABD316" s="10"/>
      <c r="ABE316" s="10"/>
      <c r="ABF316" s="10"/>
      <c r="ABG316" s="10"/>
      <c r="ABH316" s="10"/>
      <c r="ABI316" s="10"/>
      <c r="ABJ316" s="10"/>
      <c r="ABK316" s="10"/>
      <c r="ABL316" s="10"/>
      <c r="ABM316" s="10"/>
      <c r="ABN316" s="10"/>
      <c r="ABO316" s="10"/>
      <c r="ABP316" s="10"/>
      <c r="ABQ316" s="10"/>
      <c r="ABR316" s="10"/>
      <c r="ABS316" s="10"/>
      <c r="ABT316" s="10"/>
      <c r="ABU316" s="10"/>
      <c r="ABV316" s="10"/>
      <c r="ABW316" s="10"/>
      <c r="ABX316" s="10"/>
      <c r="ABY316" s="10"/>
      <c r="ABZ316" s="10"/>
      <c r="ACA316" s="10"/>
      <c r="ACB316" s="10"/>
      <c r="ACC316" s="10"/>
      <c r="ACD316" s="10"/>
      <c r="ACE316" s="10"/>
      <c r="ACF316" s="10"/>
      <c r="ACG316" s="10"/>
      <c r="ACH316" s="10"/>
      <c r="ACI316" s="10"/>
      <c r="ACJ316" s="10"/>
      <c r="ACK316" s="10"/>
      <c r="ACL316" s="10"/>
      <c r="ACM316" s="10"/>
      <c r="ACN316" s="10"/>
      <c r="ACO316" s="10"/>
      <c r="ACP316" s="10"/>
      <c r="ACQ316" s="10"/>
      <c r="ACR316" s="10"/>
      <c r="ACS316" s="10"/>
      <c r="ACT316" s="10"/>
      <c r="ACU316" s="10"/>
      <c r="ACV316" s="10"/>
      <c r="ACW316" s="10"/>
      <c r="ACX316" s="10"/>
      <c r="ACY316" s="10"/>
      <c r="ACZ316" s="10"/>
      <c r="ADA316" s="10"/>
      <c r="ADB316" s="10"/>
      <c r="ADC316" s="10"/>
      <c r="ADD316" s="10"/>
      <c r="ADE316" s="10"/>
      <c r="ADF316" s="10"/>
      <c r="ADG316" s="10"/>
      <c r="ADH316" s="10"/>
      <c r="ADI316" s="10"/>
      <c r="ADJ316" s="10"/>
      <c r="ADK316" s="10"/>
      <c r="ADL316" s="10"/>
      <c r="ADM316" s="10"/>
      <c r="ADN316" s="10"/>
      <c r="ADO316" s="10"/>
      <c r="ADP316" s="10"/>
      <c r="ADQ316" s="10"/>
      <c r="ADR316" s="10"/>
      <c r="ADS316" s="10"/>
      <c r="ADT316" s="10"/>
      <c r="ADU316" s="10"/>
      <c r="ADV316" s="10"/>
      <c r="ADW316" s="10"/>
      <c r="ADX316" s="10"/>
      <c r="ADY316" s="10"/>
      <c r="ADZ316" s="10"/>
      <c r="AEA316" s="10"/>
      <c r="AEB316" s="10"/>
      <c r="AEC316" s="10"/>
      <c r="AED316" s="10"/>
      <c r="AEE316" s="10"/>
      <c r="AEF316" s="10"/>
      <c r="AEG316" s="10"/>
      <c r="AEH316" s="10"/>
      <c r="AEI316" s="10"/>
      <c r="AEJ316" s="10"/>
      <c r="AEK316" s="10"/>
      <c r="AEL316" s="10"/>
      <c r="AEM316" s="10"/>
      <c r="AEN316" s="10"/>
      <c r="AEO316" s="10"/>
      <c r="AEP316" s="10"/>
      <c r="AEQ316" s="10"/>
      <c r="AER316" s="10"/>
      <c r="AES316" s="10"/>
      <c r="AET316" s="10"/>
      <c r="AEU316" s="10"/>
      <c r="AEV316" s="10"/>
      <c r="AEW316" s="10"/>
      <c r="AEX316" s="10"/>
      <c r="AEY316" s="10"/>
      <c r="AEZ316" s="10"/>
      <c r="AFA316" s="10"/>
      <c r="AFB316"/>
    </row>
    <row r="317" spans="1:834" s="1" customFormat="1" x14ac:dyDescent="0.25">
      <c r="A317"/>
      <c r="B317" t="s">
        <v>537</v>
      </c>
      <c r="C317" s="6" t="s">
        <v>403</v>
      </c>
      <c r="D317" s="12" t="s">
        <v>529</v>
      </c>
      <c r="E317" s="91">
        <v>29846</v>
      </c>
      <c r="F317"/>
      <c r="G317" t="s">
        <v>369</v>
      </c>
      <c r="H317" s="1" t="s">
        <v>404</v>
      </c>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c r="HY317" s="10"/>
      <c r="HZ317" s="10"/>
      <c r="IA317" s="10"/>
      <c r="IB317" s="10"/>
      <c r="IC317" s="10"/>
      <c r="ID317" s="10"/>
      <c r="IE317" s="10"/>
      <c r="IF317" s="10"/>
      <c r="IG317" s="10"/>
      <c r="IH317" s="10"/>
      <c r="II317" s="10"/>
      <c r="IJ317" s="10"/>
      <c r="IK317" s="10"/>
      <c r="IL317" s="10"/>
      <c r="IM317" s="10"/>
      <c r="IN317" s="10"/>
      <c r="IO317" s="10"/>
      <c r="IP317" s="10"/>
      <c r="IQ317" s="10"/>
      <c r="IR317" s="10"/>
      <c r="IS317" s="10"/>
      <c r="IT317" s="10"/>
      <c r="IU317" s="10"/>
      <c r="IV317" s="10"/>
      <c r="IW317" s="10"/>
      <c r="IX317" s="10"/>
      <c r="IY317" s="10"/>
      <c r="IZ317" s="10"/>
      <c r="JA317" s="10"/>
      <c r="JB317" s="10"/>
      <c r="JC317" s="10"/>
      <c r="JD317" s="10"/>
      <c r="JE317" s="10"/>
      <c r="JF317" s="10"/>
      <c r="JG317" s="10"/>
      <c r="JH317" s="10"/>
      <c r="JI317" s="10"/>
      <c r="JJ317" s="10"/>
      <c r="JK317" s="10"/>
      <c r="JL317" s="10"/>
      <c r="JM317" s="10"/>
      <c r="JN317" s="10"/>
      <c r="JO317" s="10"/>
      <c r="JP317" s="10"/>
      <c r="JQ317" s="10"/>
      <c r="JR317" s="10"/>
      <c r="JS317" s="10"/>
      <c r="JT317" s="10"/>
      <c r="JU317" s="10"/>
      <c r="JV317" s="10"/>
      <c r="JW317" s="10"/>
      <c r="JX317" s="10"/>
      <c r="JY317" s="10"/>
      <c r="JZ317" s="10"/>
      <c r="KA317" s="10"/>
      <c r="KB317" s="10"/>
      <c r="KC317" s="10"/>
      <c r="KD317" s="10"/>
      <c r="KE317" s="10"/>
      <c r="KF317" s="10"/>
      <c r="KG317" s="10"/>
      <c r="KH317" s="10"/>
      <c r="KI317" s="10"/>
      <c r="KJ317" s="10"/>
      <c r="KK317" s="10"/>
      <c r="KL317" s="10"/>
      <c r="KM317" s="10"/>
      <c r="KN317" s="10"/>
      <c r="KO317" s="10"/>
      <c r="KP317" s="10"/>
      <c r="KQ317" s="10"/>
      <c r="KR317" s="10"/>
      <c r="KS317" s="10"/>
      <c r="KT317" s="10"/>
      <c r="KU317" s="10"/>
      <c r="KV317" s="10"/>
      <c r="KW317" s="10"/>
      <c r="KX317" s="10"/>
      <c r="KY317" s="10"/>
      <c r="KZ317" s="10"/>
      <c r="LA317" s="10"/>
      <c r="LB317" s="10"/>
      <c r="LC317" s="10"/>
      <c r="LD317" s="10"/>
      <c r="LE317" s="10"/>
      <c r="LF317" s="10"/>
      <c r="LG317" s="10"/>
      <c r="LH317" s="10"/>
      <c r="LI317" s="10"/>
      <c r="LJ317" s="10"/>
      <c r="LK317" s="10"/>
      <c r="LL317" s="10"/>
      <c r="LM317" s="10"/>
      <c r="LN317" s="10"/>
      <c r="LO317" s="10"/>
      <c r="LP317" s="10"/>
      <c r="LQ317" s="10"/>
      <c r="LR317" s="10"/>
      <c r="LS317" s="10"/>
      <c r="LT317" s="10"/>
      <c r="LU317" s="10"/>
      <c r="LV317" s="10"/>
      <c r="LW317" s="10"/>
      <c r="LX317" s="10"/>
      <c r="LY317" s="10"/>
      <c r="LZ317" s="10"/>
      <c r="MA317" s="10"/>
      <c r="MB317" s="10"/>
      <c r="MC317" s="10"/>
      <c r="MD317" s="10"/>
      <c r="ME317" s="10"/>
      <c r="MF317" s="10"/>
      <c r="MG317" s="10"/>
      <c r="MH317" s="10"/>
      <c r="MI317" s="10"/>
      <c r="MJ317" s="10"/>
      <c r="MK317" s="10"/>
      <c r="ML317" s="10"/>
      <c r="MM317" s="10"/>
      <c r="MN317" s="10"/>
      <c r="MO317" s="10"/>
      <c r="MP317" s="10"/>
      <c r="MQ317" s="10"/>
      <c r="MR317" s="10"/>
      <c r="MS317" s="10"/>
      <c r="MT317" s="10"/>
      <c r="MU317" s="10"/>
      <c r="MV317" s="10"/>
      <c r="MW317" s="10"/>
      <c r="MX317" s="10"/>
      <c r="MY317" s="10"/>
      <c r="MZ317" s="10"/>
      <c r="NA317" s="10"/>
      <c r="NB317" s="10"/>
      <c r="NC317" s="10"/>
      <c r="ND317" s="10"/>
      <c r="NE317" s="10"/>
      <c r="NF317" s="10"/>
      <c r="NG317" s="10"/>
      <c r="NH317" s="10"/>
      <c r="NI317" s="10"/>
      <c r="NJ317" s="10"/>
      <c r="NK317" s="10"/>
      <c r="NL317" s="10"/>
      <c r="NM317" s="10"/>
      <c r="NN317" s="10"/>
      <c r="NO317" s="10"/>
      <c r="NP317" s="10"/>
      <c r="NQ317" s="10"/>
      <c r="NR317" s="10"/>
      <c r="NS317" s="10"/>
      <c r="NT317" s="10"/>
      <c r="NU317" s="10"/>
      <c r="NV317" s="10"/>
      <c r="NW317" s="10"/>
      <c r="NX317" s="10"/>
      <c r="NY317" s="10"/>
      <c r="NZ317" s="10"/>
      <c r="OA317" s="10"/>
      <c r="OB317" s="10"/>
      <c r="OC317" s="10"/>
      <c r="OD317" s="10"/>
      <c r="OE317" s="10"/>
      <c r="OF317" s="10"/>
      <c r="OG317" s="10"/>
      <c r="OH317" s="10"/>
      <c r="OI317" s="10"/>
      <c r="OJ317" s="10"/>
      <c r="OK317" s="10"/>
      <c r="OL317" s="10"/>
      <c r="OM317" s="10"/>
      <c r="ON317" s="10"/>
      <c r="OO317" s="10"/>
      <c r="OP317" s="10"/>
      <c r="OQ317" s="10"/>
      <c r="OR317" s="10"/>
      <c r="OS317" s="10"/>
      <c r="OT317" s="10"/>
      <c r="OU317" s="10"/>
      <c r="OV317" s="10"/>
      <c r="OW317" s="10"/>
      <c r="OX317" s="10"/>
      <c r="OY317" s="10"/>
      <c r="OZ317" s="10"/>
      <c r="PA317" s="10"/>
      <c r="PB317" s="10"/>
      <c r="PC317" s="10"/>
      <c r="PD317" s="10"/>
      <c r="PE317" s="10"/>
      <c r="PF317" s="10"/>
      <c r="PG317" s="10"/>
      <c r="PH317" s="10"/>
      <c r="PI317" s="10"/>
      <c r="PJ317" s="10"/>
      <c r="PK317" s="10"/>
      <c r="PL317" s="10"/>
      <c r="PM317" s="10"/>
      <c r="PN317" s="10"/>
      <c r="PO317" s="10"/>
      <c r="PP317" s="10"/>
      <c r="PQ317" s="10"/>
      <c r="PR317" s="10"/>
      <c r="PS317" s="10"/>
      <c r="PT317" s="10"/>
      <c r="PU317" s="10"/>
      <c r="PV317" s="10"/>
      <c r="PW317" s="10"/>
      <c r="PX317" s="10"/>
      <c r="PY317" s="10"/>
      <c r="PZ317" s="10"/>
      <c r="QA317" s="10"/>
      <c r="QB317" s="10"/>
      <c r="QC317" s="10"/>
      <c r="QD317" s="10"/>
      <c r="QE317" s="10"/>
      <c r="QF317" s="10"/>
      <c r="QG317" s="10"/>
      <c r="QH317" s="10"/>
      <c r="QI317" s="10"/>
      <c r="QJ317" s="10"/>
      <c r="QK317" s="10"/>
      <c r="QL317" s="10"/>
      <c r="QM317" s="10"/>
      <c r="QN317" s="10"/>
      <c r="QO317" s="10"/>
      <c r="QP317" s="10"/>
      <c r="QQ317" s="10"/>
      <c r="QR317" s="10"/>
      <c r="QS317" s="10"/>
      <c r="QT317" s="10"/>
      <c r="QU317" s="10"/>
      <c r="QV317" s="10"/>
      <c r="QW317" s="10"/>
      <c r="QX317" s="10"/>
      <c r="QY317" s="10"/>
      <c r="QZ317" s="10"/>
      <c r="RA317" s="10"/>
      <c r="RB317" s="10"/>
      <c r="RC317" s="10"/>
      <c r="RD317" s="10"/>
      <c r="RE317" s="10"/>
      <c r="RF317" s="10"/>
      <c r="RG317" s="10"/>
      <c r="RH317" s="10"/>
      <c r="RI317" s="10"/>
      <c r="RJ317" s="10"/>
      <c r="RK317" s="10"/>
      <c r="RL317" s="10"/>
      <c r="RM317" s="10"/>
      <c r="RN317" s="10"/>
      <c r="RO317" s="10"/>
      <c r="RP317" s="10"/>
      <c r="RQ317" s="10"/>
      <c r="RR317" s="10"/>
      <c r="RS317" s="10"/>
      <c r="RT317" s="10"/>
      <c r="RU317" s="10"/>
      <c r="RV317" s="10"/>
      <c r="RW317" s="10"/>
      <c r="RX317" s="10"/>
      <c r="RY317" s="10"/>
      <c r="RZ317" s="10"/>
      <c r="SA317" s="10"/>
      <c r="SB317" s="10"/>
      <c r="SC317" s="10"/>
      <c r="SD317" s="10"/>
      <c r="SE317" s="10"/>
      <c r="SF317" s="10"/>
      <c r="SG317" s="10"/>
      <c r="SH317" s="10"/>
      <c r="SI317" s="10"/>
      <c r="SJ317" s="10"/>
      <c r="SK317" s="10"/>
      <c r="SL317" s="10"/>
      <c r="SM317" s="10"/>
      <c r="SN317" s="10"/>
      <c r="SO317" s="10"/>
      <c r="SP317" s="10"/>
      <c r="SQ317" s="10"/>
      <c r="SR317" s="10"/>
      <c r="SS317" s="10"/>
      <c r="ST317" s="10"/>
      <c r="SU317" s="10"/>
      <c r="SV317" s="10"/>
      <c r="SW317" s="10"/>
      <c r="SX317" s="10"/>
      <c r="SY317" s="10"/>
      <c r="SZ317" s="10"/>
      <c r="TA317" s="10"/>
      <c r="TB317" s="10"/>
      <c r="TC317" s="10"/>
      <c r="TD317" s="10"/>
      <c r="TE317" s="10"/>
      <c r="TF317" s="10"/>
      <c r="TG317" s="10"/>
      <c r="TH317" s="10"/>
      <c r="TI317" s="10"/>
      <c r="TJ317" s="10"/>
      <c r="TK317" s="10"/>
      <c r="TL317" s="10"/>
      <c r="TM317" s="10"/>
      <c r="TN317" s="10"/>
      <c r="TO317" s="10"/>
      <c r="TP317" s="10"/>
      <c r="TQ317" s="10"/>
      <c r="TR317" s="10"/>
      <c r="TS317" s="10"/>
      <c r="TT317" s="10"/>
      <c r="TU317" s="10"/>
      <c r="TV317" s="10"/>
      <c r="TW317" s="10"/>
      <c r="TX317" s="10"/>
      <c r="TY317" s="10"/>
      <c r="TZ317" s="10"/>
      <c r="UA317" s="10"/>
      <c r="UB317" s="10"/>
      <c r="UC317" s="10"/>
      <c r="UD317" s="10"/>
      <c r="UE317" s="10"/>
      <c r="UF317" s="10"/>
      <c r="UG317" s="10"/>
      <c r="UH317" s="10"/>
      <c r="UI317" s="10"/>
      <c r="UJ317" s="10"/>
      <c r="UK317" s="10"/>
      <c r="UL317" s="10"/>
      <c r="UM317" s="10"/>
      <c r="UN317" s="10"/>
      <c r="UO317" s="10"/>
      <c r="UP317" s="10"/>
      <c r="UQ317" s="10"/>
      <c r="UR317" s="10"/>
      <c r="US317" s="10"/>
      <c r="UT317" s="10"/>
      <c r="UU317" s="10"/>
      <c r="UV317" s="10"/>
      <c r="UW317" s="10"/>
      <c r="UX317" s="10"/>
      <c r="UY317" s="10"/>
      <c r="UZ317" s="10"/>
      <c r="VA317" s="10"/>
      <c r="VB317" s="10"/>
      <c r="VC317" s="10"/>
      <c r="VD317" s="10"/>
      <c r="VE317" s="10"/>
      <c r="VF317" s="10"/>
      <c r="VG317" s="10"/>
      <c r="VH317" s="10"/>
      <c r="VI317" s="10"/>
      <c r="VJ317" s="10"/>
      <c r="VK317" s="10"/>
      <c r="VL317" s="10"/>
      <c r="VM317" s="10"/>
      <c r="VN317" s="10"/>
      <c r="VO317" s="10"/>
      <c r="VP317" s="10"/>
      <c r="VQ317" s="10"/>
      <c r="VR317" s="10"/>
      <c r="VS317" s="10"/>
      <c r="VT317" s="10"/>
      <c r="VU317" s="10"/>
      <c r="VV317" s="10"/>
      <c r="VW317" s="10"/>
      <c r="VX317" s="10"/>
      <c r="VY317" s="10"/>
      <c r="VZ317" s="10"/>
      <c r="WA317" s="10"/>
      <c r="WB317" s="10"/>
      <c r="WC317" s="10"/>
      <c r="WD317" s="10"/>
      <c r="WE317" s="10"/>
      <c r="WF317" s="10"/>
      <c r="WG317" s="10"/>
      <c r="WH317" s="10"/>
      <c r="WI317" s="10"/>
      <c r="WJ317" s="10"/>
      <c r="WK317" s="10"/>
      <c r="WL317" s="10"/>
      <c r="WM317" s="10"/>
      <c r="WN317" s="10"/>
      <c r="WO317" s="10"/>
      <c r="WP317" s="10"/>
      <c r="WQ317" s="10"/>
      <c r="WR317" s="10"/>
      <c r="WS317" s="10"/>
      <c r="WT317" s="10"/>
      <c r="WU317" s="10"/>
      <c r="WV317" s="10"/>
      <c r="WW317" s="10"/>
      <c r="WX317" s="10"/>
      <c r="WY317" s="10"/>
      <c r="WZ317" s="10"/>
      <c r="XA317" s="10"/>
      <c r="XB317" s="10"/>
      <c r="XC317" s="10"/>
      <c r="XD317" s="10"/>
      <c r="XE317" s="10"/>
      <c r="XF317" s="10"/>
      <c r="XG317" s="10"/>
      <c r="XH317" s="10"/>
      <c r="XI317" s="10"/>
      <c r="XJ317" s="10"/>
      <c r="XK317" s="10"/>
      <c r="XL317" s="10"/>
      <c r="XM317" s="10"/>
      <c r="XN317" s="10"/>
      <c r="XO317" s="10"/>
      <c r="XP317" s="10"/>
      <c r="XQ317" s="10"/>
      <c r="XR317" s="10"/>
      <c r="XS317" s="10"/>
      <c r="XT317" s="10"/>
      <c r="XU317" s="10"/>
      <c r="XV317" s="10"/>
      <c r="XW317" s="10"/>
      <c r="XX317" s="10"/>
      <c r="XY317" s="10"/>
      <c r="XZ317" s="10"/>
      <c r="YA317" s="10"/>
      <c r="YB317" s="10"/>
      <c r="YC317" s="10"/>
      <c r="YD317" s="10"/>
      <c r="YE317" s="10"/>
      <c r="YF317" s="10"/>
      <c r="YG317" s="10"/>
      <c r="YH317" s="10"/>
      <c r="YI317" s="10"/>
      <c r="YJ317" s="10"/>
      <c r="YK317" s="10"/>
      <c r="YL317" s="10"/>
      <c r="YM317" s="10"/>
      <c r="YN317" s="10"/>
      <c r="YO317" s="10"/>
      <c r="YP317" s="10"/>
      <c r="YQ317" s="10"/>
      <c r="YR317" s="10"/>
      <c r="YS317" s="10"/>
      <c r="YT317" s="10"/>
      <c r="YU317" s="10"/>
      <c r="YV317" s="10"/>
      <c r="YW317" s="10"/>
      <c r="YX317" s="10"/>
      <c r="YY317" s="10"/>
      <c r="YZ317" s="10"/>
      <c r="ZA317" s="10"/>
      <c r="ZB317" s="10"/>
      <c r="ZC317" s="10"/>
      <c r="ZD317" s="10"/>
      <c r="ZE317" s="10"/>
      <c r="ZF317" s="10"/>
      <c r="ZG317" s="10"/>
      <c r="ZH317" s="10"/>
      <c r="ZI317" s="10"/>
      <c r="ZJ317" s="10"/>
      <c r="ZK317" s="10"/>
      <c r="ZL317" s="10"/>
      <c r="ZM317" s="10"/>
      <c r="ZN317" s="10"/>
      <c r="ZO317" s="10"/>
      <c r="ZP317" s="10"/>
      <c r="ZQ317" s="10"/>
      <c r="ZR317" s="10"/>
      <c r="ZS317" s="10"/>
      <c r="ZT317" s="10"/>
      <c r="ZU317" s="10"/>
      <c r="ZV317" s="10"/>
      <c r="ZW317" s="10"/>
      <c r="ZX317" s="10"/>
      <c r="ZY317" s="10"/>
      <c r="ZZ317" s="10"/>
      <c r="AAA317" s="10"/>
      <c r="AAB317" s="10"/>
      <c r="AAC317" s="10"/>
      <c r="AAD317" s="10"/>
      <c r="AAE317" s="10"/>
      <c r="AAF317" s="10"/>
      <c r="AAG317" s="10"/>
      <c r="AAH317" s="10"/>
      <c r="AAI317" s="10"/>
      <c r="AAJ317" s="10"/>
      <c r="AAK317" s="10"/>
      <c r="AAL317" s="10"/>
      <c r="AAM317" s="10"/>
      <c r="AAN317" s="10"/>
      <c r="AAO317" s="10"/>
      <c r="AAP317" s="10"/>
      <c r="AAQ317" s="10"/>
      <c r="AAR317" s="10"/>
      <c r="AAS317" s="10"/>
      <c r="AAT317" s="10"/>
      <c r="AAU317" s="10"/>
      <c r="AAV317" s="10"/>
      <c r="AAW317" s="10"/>
      <c r="AAX317" s="10"/>
      <c r="AAY317" s="10"/>
      <c r="AAZ317" s="10"/>
      <c r="ABA317" s="10"/>
      <c r="ABB317" s="10"/>
      <c r="ABC317" s="10"/>
      <c r="ABD317" s="10"/>
      <c r="ABE317" s="10"/>
      <c r="ABF317" s="10"/>
      <c r="ABG317" s="10"/>
      <c r="ABH317" s="10"/>
      <c r="ABI317" s="10"/>
      <c r="ABJ317" s="10"/>
      <c r="ABK317" s="10"/>
      <c r="ABL317" s="10"/>
      <c r="ABM317" s="10"/>
      <c r="ABN317" s="10"/>
      <c r="ABO317" s="10"/>
      <c r="ABP317" s="10"/>
      <c r="ABQ317" s="10"/>
      <c r="ABR317" s="10"/>
      <c r="ABS317" s="10"/>
      <c r="ABT317" s="10"/>
      <c r="ABU317" s="10"/>
      <c r="ABV317" s="10"/>
      <c r="ABW317" s="10"/>
      <c r="ABX317" s="10"/>
      <c r="ABY317" s="10"/>
      <c r="ABZ317" s="10"/>
      <c r="ACA317" s="10"/>
      <c r="ACB317" s="10"/>
      <c r="ACC317" s="10"/>
      <c r="ACD317" s="10"/>
      <c r="ACE317" s="10"/>
      <c r="ACF317" s="10"/>
      <c r="ACG317" s="10"/>
      <c r="ACH317" s="10"/>
      <c r="ACI317" s="10"/>
      <c r="ACJ317" s="10"/>
      <c r="ACK317" s="10"/>
      <c r="ACL317" s="10"/>
      <c r="ACM317" s="10"/>
      <c r="ACN317" s="10"/>
      <c r="ACO317" s="10"/>
      <c r="ACP317" s="10"/>
      <c r="ACQ317" s="10"/>
      <c r="ACR317" s="10"/>
      <c r="ACS317" s="10"/>
      <c r="ACT317" s="10"/>
      <c r="ACU317" s="10"/>
      <c r="ACV317" s="10"/>
      <c r="ACW317" s="10"/>
      <c r="ACX317" s="10"/>
      <c r="ACY317" s="10"/>
      <c r="ACZ317" s="10"/>
      <c r="ADA317" s="10"/>
      <c r="ADB317" s="10"/>
      <c r="ADC317" s="10"/>
      <c r="ADD317" s="10"/>
      <c r="ADE317" s="10"/>
      <c r="ADF317" s="10"/>
      <c r="ADG317" s="10"/>
      <c r="ADH317" s="10"/>
      <c r="ADI317" s="10"/>
      <c r="ADJ317" s="10"/>
      <c r="ADK317" s="10"/>
      <c r="ADL317" s="10"/>
      <c r="ADM317" s="10"/>
      <c r="ADN317" s="10"/>
      <c r="ADO317" s="10"/>
      <c r="ADP317" s="10"/>
      <c r="ADQ317" s="10"/>
      <c r="ADR317" s="10"/>
      <c r="ADS317" s="10"/>
      <c r="ADT317" s="10"/>
      <c r="ADU317" s="10"/>
      <c r="ADV317" s="10"/>
      <c r="ADW317" s="10"/>
      <c r="ADX317" s="10"/>
      <c r="ADY317" s="10"/>
      <c r="ADZ317" s="10"/>
      <c r="AEA317" s="10"/>
      <c r="AEB317" s="10"/>
      <c r="AEC317" s="10"/>
      <c r="AED317" s="10"/>
      <c r="AEE317" s="10"/>
      <c r="AEF317" s="10"/>
      <c r="AEG317" s="10"/>
      <c r="AEH317" s="10"/>
      <c r="AEI317" s="10"/>
      <c r="AEJ317" s="10"/>
      <c r="AEK317" s="10"/>
      <c r="AEL317" s="10"/>
      <c r="AEM317" s="10"/>
      <c r="AEN317" s="10"/>
      <c r="AEO317" s="10"/>
      <c r="AEP317" s="10"/>
      <c r="AEQ317" s="10"/>
      <c r="AER317" s="10"/>
      <c r="AES317" s="10"/>
      <c r="AET317" s="10"/>
      <c r="AEU317" s="10"/>
      <c r="AEV317" s="10"/>
      <c r="AEW317" s="10"/>
      <c r="AEX317" s="10"/>
      <c r="AEY317" s="10"/>
      <c r="AEZ317" s="10"/>
      <c r="AFA317" s="10"/>
      <c r="AFB317"/>
    </row>
    <row r="318" spans="1:834" s="1" customFormat="1" x14ac:dyDescent="0.25">
      <c r="A318" s="6"/>
      <c r="B318" s="23" t="s">
        <v>112</v>
      </c>
      <c r="C318" s="23" t="s">
        <v>113</v>
      </c>
      <c r="D318" s="23" t="s">
        <v>653</v>
      </c>
      <c r="E318" s="39">
        <v>25930</v>
      </c>
      <c r="F318" s="39"/>
      <c r="G318" s="6" t="s">
        <v>371</v>
      </c>
      <c r="H318" s="6" t="s">
        <v>395</v>
      </c>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c r="IW318" s="6"/>
      <c r="IX318" s="6"/>
      <c r="IY318" s="6"/>
      <c r="IZ318" s="6"/>
      <c r="JA318" s="6"/>
      <c r="JB318" s="6"/>
      <c r="JC318" s="6"/>
      <c r="JD318" s="6"/>
      <c r="JE318" s="6"/>
      <c r="JF318" s="6"/>
      <c r="JG318" s="6"/>
      <c r="JH318" s="6"/>
      <c r="JI318" s="6"/>
      <c r="JJ318" s="6"/>
      <c r="JK318" s="6"/>
      <c r="JL318" s="6"/>
      <c r="JM318" s="6"/>
      <c r="JN318" s="6"/>
      <c r="JO318" s="6"/>
      <c r="JP318" s="6"/>
      <c r="JQ318" s="6"/>
      <c r="JR318" s="6"/>
      <c r="JS318" s="6"/>
      <c r="JT318" s="6"/>
      <c r="JU318" s="6"/>
      <c r="JV318" s="6"/>
      <c r="JW318" s="6"/>
      <c r="JX318" s="6"/>
      <c r="JY318" s="6"/>
      <c r="JZ318" s="6"/>
      <c r="KA318" s="6"/>
      <c r="KB318" s="6"/>
      <c r="KC318" s="6"/>
      <c r="KD318" s="6"/>
      <c r="KE318" s="6"/>
      <c r="KF318" s="6"/>
      <c r="KG318" s="6"/>
      <c r="KH318" s="6"/>
      <c r="KI318" s="6"/>
      <c r="KJ318" s="6"/>
      <c r="KK318" s="6"/>
      <c r="KL318" s="6"/>
      <c r="KM318" s="6"/>
      <c r="KN318" s="6"/>
      <c r="KO318" s="6"/>
      <c r="KP318" s="6"/>
      <c r="KQ318" s="6"/>
      <c r="KR318" s="6"/>
      <c r="KS318" s="6"/>
      <c r="KT318" s="6"/>
      <c r="KU318" s="6"/>
      <c r="KV318" s="6"/>
      <c r="KW318" s="6"/>
      <c r="KX318" s="6"/>
      <c r="KY318" s="6"/>
      <c r="KZ318" s="6"/>
      <c r="LA318" s="6"/>
      <c r="LB318" s="6"/>
      <c r="LC318" s="6"/>
      <c r="LD318" s="6"/>
      <c r="LE318" s="6"/>
      <c r="LF318" s="6"/>
      <c r="LG318" s="6"/>
      <c r="LH318" s="6"/>
      <c r="LI318" s="6"/>
      <c r="LJ318" s="6"/>
      <c r="LK318" s="6"/>
      <c r="LL318" s="6"/>
      <c r="LM318" s="6"/>
      <c r="LN318" s="6"/>
      <c r="LO318" s="6"/>
      <c r="LP318" s="6"/>
      <c r="LQ318" s="6"/>
      <c r="LR318" s="6"/>
      <c r="LS318" s="6"/>
      <c r="LT318" s="6"/>
      <c r="LU318" s="6"/>
      <c r="LV318" s="6"/>
      <c r="LW318" s="6"/>
      <c r="LX318" s="6"/>
      <c r="LY318" s="6"/>
      <c r="LZ318" s="6"/>
      <c r="MA318" s="6"/>
      <c r="MB318" s="6"/>
      <c r="MC318" s="6"/>
      <c r="MD318" s="6"/>
      <c r="ME318" s="6"/>
      <c r="MF318" s="6"/>
      <c r="MG318" s="6"/>
      <c r="MH318" s="6"/>
      <c r="MI318" s="6"/>
      <c r="MJ318" s="6"/>
      <c r="MK318" s="6"/>
      <c r="ML318" s="6"/>
      <c r="MM318" s="6"/>
      <c r="MN318" s="6"/>
      <c r="MO318" s="6"/>
      <c r="MP318" s="6"/>
      <c r="MQ318" s="6"/>
      <c r="MR318" s="6"/>
      <c r="MS318" s="6"/>
      <c r="MT318" s="6"/>
      <c r="MU318" s="6"/>
      <c r="MV318" s="6"/>
      <c r="MW318" s="6"/>
      <c r="MX318" s="6"/>
      <c r="MY318" s="6"/>
      <c r="MZ318" s="6"/>
      <c r="NA318" s="6"/>
      <c r="NB318" s="6"/>
      <c r="NC318" s="6"/>
      <c r="ND318" s="6"/>
      <c r="NE318" s="6"/>
      <c r="NF318" s="6"/>
      <c r="NG318" s="6"/>
      <c r="NH318" s="6"/>
      <c r="NI318" s="6"/>
      <c r="NJ318" s="6"/>
      <c r="NK318" s="6"/>
      <c r="NL318" s="6"/>
      <c r="NM318" s="6"/>
      <c r="NN318" s="6"/>
      <c r="NO318" s="6"/>
      <c r="NP318" s="6"/>
      <c r="NQ318" s="6"/>
      <c r="NR318" s="6"/>
      <c r="NS318" s="6"/>
      <c r="NT318" s="6"/>
      <c r="NU318" s="6"/>
      <c r="NV318" s="6"/>
      <c r="NW318" s="6"/>
      <c r="NX318" s="6"/>
      <c r="NY318" s="6"/>
      <c r="NZ318" s="6"/>
      <c r="OA318" s="6"/>
      <c r="OB318" s="6"/>
      <c r="OC318" s="6"/>
      <c r="OD318" s="6"/>
      <c r="OE318" s="6"/>
      <c r="OF318" s="6"/>
      <c r="OG318" s="6"/>
      <c r="OH318" s="6"/>
      <c r="OI318" s="6"/>
      <c r="OJ318" s="6"/>
      <c r="OK318" s="6"/>
      <c r="OL318" s="6"/>
      <c r="OM318" s="6"/>
      <c r="ON318" s="6"/>
      <c r="OO318" s="6"/>
      <c r="OP318" s="6"/>
      <c r="OQ318" s="6"/>
      <c r="OR318" s="6"/>
      <c r="OS318" s="6"/>
      <c r="OT318" s="6"/>
      <c r="OU318" s="6"/>
      <c r="OV318" s="6"/>
      <c r="OW318" s="6"/>
      <c r="OX318" s="6"/>
      <c r="OY318" s="6"/>
      <c r="OZ318" s="6"/>
      <c r="PA318" s="6"/>
      <c r="PB318" s="6"/>
      <c r="PC318" s="6"/>
      <c r="PD318" s="6"/>
      <c r="PE318" s="6"/>
      <c r="PF318" s="6"/>
      <c r="PG318" s="6"/>
      <c r="PH318" s="6"/>
      <c r="PI318" s="6"/>
      <c r="PJ318" s="6"/>
      <c r="PK318" s="6"/>
      <c r="PL318" s="6"/>
      <c r="PM318" s="6"/>
      <c r="PN318" s="6"/>
      <c r="PO318" s="6"/>
      <c r="PP318" s="6"/>
      <c r="PQ318" s="6"/>
      <c r="PR318" s="6"/>
      <c r="PS318" s="6"/>
      <c r="PT318" s="6"/>
      <c r="PU318" s="6"/>
      <c r="PV318" s="6"/>
      <c r="PW318" s="6"/>
      <c r="PX318" s="6"/>
      <c r="PY318" s="6"/>
      <c r="PZ318" s="6"/>
      <c r="QA318" s="6"/>
      <c r="QB318" s="6"/>
      <c r="QC318" s="6"/>
      <c r="QD318" s="6"/>
      <c r="QE318" s="6"/>
      <c r="QF318" s="6"/>
      <c r="QG318" s="6"/>
      <c r="QH318" s="6"/>
      <c r="QI318" s="6"/>
      <c r="QJ318" s="6"/>
      <c r="QK318" s="6"/>
      <c r="QL318" s="6"/>
      <c r="QM318" s="6"/>
      <c r="QN318" s="6"/>
      <c r="QO318" s="6"/>
      <c r="QP318" s="6"/>
      <c r="QQ318" s="6"/>
      <c r="QR318" s="6"/>
      <c r="QS318" s="6"/>
      <c r="QT318" s="6"/>
      <c r="QU318" s="6"/>
      <c r="QV318" s="6"/>
      <c r="QW318" s="6"/>
      <c r="QX318" s="6"/>
      <c r="QY318" s="6"/>
      <c r="QZ318" s="6"/>
      <c r="RA318" s="6"/>
      <c r="RB318" s="6"/>
      <c r="RC318" s="6"/>
      <c r="RD318" s="6"/>
      <c r="RE318" s="6"/>
      <c r="RF318" s="6"/>
      <c r="RG318" s="6"/>
      <c r="RH318" s="6"/>
      <c r="RI318" s="6"/>
      <c r="RJ318" s="6"/>
      <c r="RK318" s="6"/>
      <c r="RL318" s="6"/>
      <c r="RM318" s="6"/>
      <c r="RN318" s="6"/>
      <c r="RO318" s="6"/>
      <c r="RP318" s="6"/>
      <c r="RQ318" s="6"/>
      <c r="RR318" s="6"/>
      <c r="RS318" s="6"/>
      <c r="RT318" s="6"/>
      <c r="RU318" s="6"/>
      <c r="RV318" s="6"/>
      <c r="RW318" s="6"/>
      <c r="RX318" s="6"/>
      <c r="RY318" s="6"/>
      <c r="RZ318" s="6"/>
      <c r="SA318" s="6"/>
      <c r="SB318" s="6"/>
      <c r="SC318" s="6"/>
      <c r="SD318" s="6"/>
      <c r="SE318" s="6"/>
      <c r="SF318" s="6"/>
      <c r="SG318" s="6"/>
      <c r="SH318" s="6"/>
      <c r="SI318" s="6"/>
      <c r="SJ318" s="6"/>
      <c r="SK318" s="6"/>
      <c r="SL318" s="6"/>
      <c r="SM318" s="6"/>
      <c r="SN318" s="6"/>
      <c r="SO318" s="6"/>
      <c r="SP318" s="6"/>
      <c r="SQ318" s="6"/>
      <c r="SR318" s="6"/>
      <c r="SS318" s="6"/>
      <c r="ST318" s="6"/>
      <c r="SU318" s="6"/>
      <c r="SV318" s="6"/>
      <c r="SW318" s="6"/>
      <c r="SX318" s="6"/>
      <c r="SY318" s="6"/>
      <c r="SZ318" s="6"/>
      <c r="TA318" s="6"/>
      <c r="TB318" s="6"/>
      <c r="TC318" s="6"/>
      <c r="TD318" s="6"/>
      <c r="TE318" s="6"/>
      <c r="TF318" s="6"/>
      <c r="TG318" s="6"/>
      <c r="TH318" s="6"/>
      <c r="TI318" s="6"/>
      <c r="TJ318" s="6"/>
      <c r="TK318" s="6"/>
      <c r="TL318" s="6"/>
      <c r="TM318" s="6"/>
      <c r="TN318" s="6"/>
      <c r="TO318" s="6"/>
      <c r="TP318" s="6"/>
      <c r="TQ318" s="6"/>
      <c r="TR318" s="6"/>
      <c r="TS318" s="6"/>
      <c r="TT318" s="6"/>
      <c r="TU318" s="6"/>
      <c r="TV318" s="6"/>
      <c r="TW318" s="6"/>
      <c r="TX318" s="6"/>
      <c r="TY318" s="6"/>
      <c r="TZ318" s="6"/>
      <c r="UA318" s="6"/>
      <c r="UB318" s="6"/>
      <c r="UC318" s="6"/>
      <c r="UD318" s="6"/>
      <c r="UE318" s="6"/>
      <c r="UF318" s="6"/>
      <c r="UG318" s="6"/>
      <c r="UH318" s="6"/>
      <c r="UI318" s="6"/>
      <c r="UJ318" s="6"/>
      <c r="UK318" s="6"/>
      <c r="UL318" s="6"/>
      <c r="UM318" s="6"/>
      <c r="UN318" s="6"/>
      <c r="UO318" s="6"/>
      <c r="UP318" s="6"/>
      <c r="UQ318" s="6"/>
      <c r="UR318" s="6"/>
      <c r="US318" s="6"/>
      <c r="UT318" s="6"/>
      <c r="UU318" s="6"/>
      <c r="UV318" s="6"/>
      <c r="UW318" s="6"/>
      <c r="UX318" s="6"/>
      <c r="UY318" s="6"/>
      <c r="UZ318" s="6"/>
      <c r="VA318" s="6"/>
      <c r="VB318" s="6"/>
      <c r="VC318" s="6"/>
      <c r="VD318" s="6"/>
      <c r="VE318" s="6"/>
      <c r="VF318" s="6"/>
      <c r="VG318" s="6"/>
      <c r="VH318" s="6"/>
      <c r="VI318" s="6"/>
      <c r="VJ318" s="6"/>
      <c r="VK318" s="6"/>
      <c r="VL318" s="6"/>
      <c r="VM318" s="6"/>
      <c r="VN318" s="6"/>
      <c r="VO318" s="6"/>
      <c r="VP318" s="6"/>
      <c r="VQ318" s="6"/>
      <c r="VR318" s="6"/>
      <c r="VS318" s="6"/>
      <c r="VT318" s="6"/>
      <c r="VU318" s="6"/>
      <c r="VV318" s="6"/>
      <c r="VW318" s="6"/>
      <c r="VX318" s="6"/>
      <c r="VY318" s="6"/>
      <c r="VZ318" s="6"/>
      <c r="WA318" s="6"/>
      <c r="WB318" s="6"/>
      <c r="WC318" s="6"/>
      <c r="WD318" s="6"/>
      <c r="WE318" s="6"/>
      <c r="WF318" s="6"/>
      <c r="WG318" s="6"/>
      <c r="WH318" s="6"/>
      <c r="WI318" s="6"/>
      <c r="WJ318" s="6"/>
      <c r="WK318" s="6"/>
      <c r="WL318" s="6"/>
      <c r="WM318" s="6"/>
      <c r="WN318" s="6"/>
      <c r="WO318" s="6"/>
      <c r="WP318" s="6"/>
      <c r="WQ318" s="6"/>
      <c r="WR318" s="6"/>
      <c r="WS318" s="6"/>
      <c r="WT318" s="6"/>
      <c r="WU318" s="6"/>
      <c r="WV318" s="6"/>
      <c r="WW318" s="6"/>
      <c r="WX318" s="6"/>
      <c r="WY318" s="6"/>
      <c r="WZ318" s="6"/>
      <c r="XA318" s="6"/>
      <c r="XB318" s="6"/>
      <c r="XC318" s="6"/>
      <c r="XD318" s="6"/>
      <c r="XE318" s="6"/>
      <c r="XF318" s="6"/>
      <c r="XG318" s="6"/>
      <c r="XH318" s="6"/>
      <c r="XI318" s="6"/>
      <c r="XJ318" s="6"/>
      <c r="XK318" s="6"/>
      <c r="XL318" s="6"/>
      <c r="XM318" s="6"/>
      <c r="XN318" s="6"/>
      <c r="XO318" s="6"/>
      <c r="XP318" s="6"/>
      <c r="XQ318" s="6"/>
      <c r="XR318" s="6"/>
      <c r="XS318" s="6"/>
      <c r="XT318" s="6"/>
      <c r="XU318" s="6"/>
      <c r="XV318" s="6"/>
      <c r="XW318" s="6"/>
      <c r="XX318" s="6"/>
      <c r="XY318" s="6"/>
      <c r="XZ318" s="6"/>
      <c r="YA318" s="6"/>
      <c r="YB318" s="6"/>
      <c r="YC318" s="6"/>
      <c r="YD318" s="6"/>
      <c r="YE318" s="6"/>
      <c r="YF318" s="6"/>
      <c r="YG318" s="6"/>
      <c r="YH318" s="6"/>
      <c r="YI318" s="6"/>
      <c r="YJ318" s="6"/>
      <c r="YK318" s="6"/>
      <c r="YL318" s="6"/>
      <c r="YM318" s="6"/>
      <c r="YN318" s="6"/>
      <c r="YO318" s="6"/>
      <c r="YP318" s="6"/>
      <c r="YQ318" s="6"/>
      <c r="YR318" s="6"/>
      <c r="YS318" s="6"/>
      <c r="YT318" s="6"/>
      <c r="YU318" s="6"/>
      <c r="YV318" s="6"/>
      <c r="YW318" s="6"/>
      <c r="YX318" s="6"/>
      <c r="YY318" s="6"/>
      <c r="YZ318" s="6"/>
      <c r="ZA318" s="6"/>
      <c r="ZB318" s="6"/>
      <c r="ZC318" s="6"/>
      <c r="ZD318" s="6"/>
      <c r="ZE318" s="6"/>
      <c r="ZF318" s="6"/>
      <c r="ZG318" s="6"/>
      <c r="ZH318" s="6"/>
      <c r="ZI318" s="6"/>
      <c r="ZJ318" s="6"/>
      <c r="ZK318" s="6"/>
      <c r="ZL318" s="6"/>
      <c r="ZM318" s="6"/>
      <c r="ZN318" s="6"/>
      <c r="ZO318" s="6"/>
      <c r="ZP318" s="6"/>
      <c r="ZQ318" s="6"/>
      <c r="ZR318" s="6"/>
      <c r="ZS318" s="6"/>
      <c r="ZT318" s="6"/>
      <c r="ZU318" s="6"/>
      <c r="ZV318" s="6"/>
      <c r="ZW318" s="6"/>
      <c r="ZX318" s="6"/>
      <c r="ZY318" s="6"/>
      <c r="ZZ318" s="6"/>
      <c r="AAA318" s="6"/>
      <c r="AAB318" s="6"/>
      <c r="AAC318" s="6"/>
      <c r="AAD318" s="6"/>
      <c r="AAE318" s="6"/>
      <c r="AAF318" s="6"/>
      <c r="AAG318" s="6"/>
      <c r="AAH318" s="6"/>
      <c r="AAI318" s="6"/>
      <c r="AAJ318" s="6"/>
      <c r="AAK318" s="6"/>
      <c r="AAL318" s="6"/>
      <c r="AAM318" s="6"/>
      <c r="AAN318" s="6"/>
      <c r="AAO318" s="6"/>
      <c r="AAP318" s="6"/>
      <c r="AAQ318" s="6"/>
      <c r="AAR318" s="6"/>
      <c r="AAS318" s="6"/>
      <c r="AAT318" s="6"/>
      <c r="AAU318" s="6"/>
      <c r="AAV318" s="6"/>
      <c r="AAW318" s="6"/>
      <c r="AAX318" s="6"/>
      <c r="AAY318" s="6"/>
      <c r="AAZ318" s="6"/>
      <c r="ABA318" s="6"/>
      <c r="ABB318" s="6"/>
      <c r="ABC318" s="6"/>
      <c r="ABD318" s="6"/>
      <c r="ABE318" s="6"/>
      <c r="ABF318" s="6"/>
      <c r="ABG318" s="6"/>
      <c r="ABH318" s="6"/>
      <c r="ABI318" s="6"/>
      <c r="ABJ318" s="6"/>
      <c r="ABK318" s="6"/>
      <c r="ABL318" s="6"/>
      <c r="ABM318" s="6"/>
      <c r="ABN318" s="6"/>
      <c r="ABO318" s="6"/>
      <c r="ABP318" s="6"/>
      <c r="ABQ318" s="6"/>
      <c r="ABR318" s="6"/>
      <c r="ABS318" s="6"/>
      <c r="ABT318" s="6"/>
      <c r="ABU318" s="6"/>
      <c r="ABV318" s="6"/>
      <c r="ABW318" s="6"/>
      <c r="ABX318" s="6"/>
      <c r="ABY318" s="6"/>
      <c r="ABZ318" s="6"/>
      <c r="ACA318" s="6"/>
      <c r="ACB318" s="6"/>
      <c r="ACC318" s="6"/>
      <c r="ACD318" s="6"/>
      <c r="ACE318" s="6"/>
      <c r="ACF318" s="6"/>
      <c r="ACG318" s="6"/>
      <c r="ACH318" s="6"/>
      <c r="ACI318" s="6"/>
      <c r="ACJ318" s="6"/>
      <c r="ACK318" s="6"/>
      <c r="ACL318" s="6"/>
      <c r="ACM318" s="6"/>
      <c r="ACN318" s="6"/>
      <c r="ACO318" s="6"/>
      <c r="ACP318" s="6"/>
      <c r="ACQ318" s="6"/>
      <c r="ACR318" s="6"/>
      <c r="ACS318" s="6"/>
      <c r="ACT318" s="6"/>
      <c r="ACU318" s="6"/>
      <c r="ACV318" s="6"/>
      <c r="ACW318" s="6"/>
      <c r="ACX318" s="6"/>
      <c r="ACY318" s="6"/>
      <c r="ACZ318" s="6"/>
      <c r="ADA318" s="6"/>
      <c r="ADB318" s="6"/>
      <c r="ADC318" s="6"/>
      <c r="ADD318" s="6"/>
      <c r="ADE318" s="6"/>
      <c r="ADF318" s="6"/>
      <c r="ADG318" s="6"/>
      <c r="ADH318" s="6"/>
      <c r="ADI318" s="6"/>
      <c r="ADJ318" s="6"/>
      <c r="ADK318" s="6"/>
      <c r="ADL318" s="6"/>
      <c r="ADM318" s="6"/>
      <c r="ADN318" s="6"/>
      <c r="ADO318" s="6"/>
      <c r="ADP318" s="6"/>
      <c r="ADQ318" s="6"/>
      <c r="ADR318" s="6"/>
      <c r="ADS318" s="6"/>
      <c r="ADT318" s="6"/>
      <c r="ADU318" s="6"/>
      <c r="ADV318" s="6"/>
      <c r="ADW318" s="6"/>
      <c r="ADX318" s="6"/>
      <c r="ADY318" s="6"/>
      <c r="ADZ318" s="6"/>
      <c r="AEA318" s="6"/>
      <c r="AEB318" s="6"/>
      <c r="AEC318" s="6"/>
      <c r="AED318" s="6"/>
      <c r="AEE318" s="6"/>
      <c r="AEF318" s="6"/>
      <c r="AEG318" s="6"/>
      <c r="AEH318" s="6"/>
      <c r="AEI318" s="6"/>
      <c r="AEJ318" s="6"/>
      <c r="AEK318" s="6"/>
      <c r="AEL318" s="6"/>
      <c r="AEM318" s="6"/>
      <c r="AEN318" s="6"/>
      <c r="AEO318" s="6"/>
      <c r="AEP318" s="6"/>
      <c r="AEQ318" s="6"/>
      <c r="AER318" s="6"/>
      <c r="AES318" s="6"/>
      <c r="AET318" s="6"/>
      <c r="AEU318" s="6"/>
      <c r="AEV318" s="6"/>
      <c r="AEW318" s="6"/>
      <c r="AEX318" s="6"/>
      <c r="AEY318" s="6"/>
      <c r="AEZ318" s="6"/>
      <c r="AFA318" s="6"/>
      <c r="AFB318" s="6"/>
    </row>
    <row r="319" spans="1:834" s="1" customFormat="1" x14ac:dyDescent="0.25">
      <c r="B319" s="6" t="s">
        <v>458</v>
      </c>
      <c r="C319" s="6" t="s">
        <v>459</v>
      </c>
      <c r="D319" s="6" t="s">
        <v>197</v>
      </c>
      <c r="E319" s="44"/>
      <c r="F319" s="44"/>
      <c r="G319" s="6" t="s">
        <v>371</v>
      </c>
      <c r="H319" s="6" t="s">
        <v>395</v>
      </c>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c r="IW319" s="6"/>
      <c r="IX319" s="6"/>
      <c r="IY319" s="6"/>
      <c r="IZ319" s="6"/>
      <c r="JA319" s="6"/>
      <c r="JB319" s="6"/>
      <c r="JC319" s="6"/>
      <c r="JD319" s="6"/>
      <c r="JE319" s="6"/>
      <c r="JF319" s="6"/>
      <c r="JG319" s="6"/>
      <c r="JH319" s="6"/>
      <c r="JI319" s="6"/>
      <c r="JJ319" s="6"/>
      <c r="JK319" s="6"/>
      <c r="JL319" s="6"/>
      <c r="JM319" s="6"/>
      <c r="JN319" s="6"/>
      <c r="JO319" s="6"/>
      <c r="JP319" s="6"/>
      <c r="JQ319" s="6"/>
      <c r="JR319" s="6"/>
      <c r="JS319" s="6"/>
      <c r="JT319" s="6"/>
      <c r="JU319" s="6"/>
      <c r="JV319" s="6"/>
      <c r="JW319" s="6"/>
      <c r="JX319" s="6"/>
      <c r="JY319" s="6"/>
      <c r="JZ319" s="6"/>
      <c r="KA319" s="6"/>
      <c r="KB319" s="6"/>
      <c r="KC319" s="6"/>
      <c r="KD319" s="6"/>
      <c r="KE319" s="6"/>
      <c r="KF319" s="6"/>
      <c r="KG319" s="6"/>
      <c r="KH319" s="6"/>
      <c r="KI319" s="6"/>
      <c r="KJ319" s="6"/>
      <c r="KK319" s="6"/>
      <c r="KL319" s="6"/>
      <c r="KM319" s="6"/>
      <c r="KN319" s="6"/>
      <c r="KO319" s="6"/>
      <c r="KP319" s="6"/>
      <c r="KQ319" s="6"/>
      <c r="KR319" s="6"/>
      <c r="KS319" s="6"/>
      <c r="KT319" s="6"/>
      <c r="KU319" s="6"/>
      <c r="KV319" s="6"/>
      <c r="KW319" s="6"/>
      <c r="KX319" s="6"/>
      <c r="KY319" s="6"/>
      <c r="KZ319" s="6"/>
      <c r="LA319" s="6"/>
      <c r="LB319" s="6"/>
      <c r="LC319" s="6"/>
      <c r="LD319" s="6"/>
      <c r="LE319" s="6"/>
      <c r="LF319" s="6"/>
      <c r="LG319" s="6"/>
      <c r="LH319" s="6"/>
      <c r="LI319" s="6"/>
      <c r="LJ319" s="6"/>
      <c r="LK319" s="6"/>
      <c r="LL319" s="6"/>
      <c r="LM319" s="6"/>
      <c r="LN319" s="6"/>
      <c r="LO319" s="6"/>
      <c r="LP319" s="6"/>
      <c r="LQ319" s="6"/>
      <c r="LR319" s="6"/>
      <c r="LS319" s="6"/>
      <c r="LT319" s="6"/>
      <c r="LU319" s="6"/>
      <c r="LV319" s="6"/>
      <c r="LW319" s="6"/>
      <c r="LX319" s="6"/>
      <c r="LY319" s="6"/>
      <c r="LZ319" s="6"/>
      <c r="MA319" s="6"/>
      <c r="MB319" s="6"/>
      <c r="MC319" s="6"/>
      <c r="MD319" s="6"/>
      <c r="ME319" s="6"/>
      <c r="MF319" s="6"/>
      <c r="MG319" s="6"/>
      <c r="MH319" s="6"/>
      <c r="MI319" s="6"/>
      <c r="MJ319" s="6"/>
      <c r="MK319" s="6"/>
      <c r="ML319" s="6"/>
      <c r="MM319" s="6"/>
      <c r="MN319" s="6"/>
      <c r="MO319" s="6"/>
      <c r="MP319" s="6"/>
      <c r="MQ319" s="6"/>
      <c r="MR319" s="6"/>
      <c r="MS319" s="6"/>
      <c r="MT319" s="6"/>
      <c r="MU319" s="6"/>
      <c r="MV319" s="6"/>
      <c r="MW319" s="6"/>
      <c r="MX319" s="6"/>
      <c r="MY319" s="6"/>
      <c r="MZ319" s="6"/>
      <c r="NA319" s="6"/>
      <c r="NB319" s="6"/>
      <c r="NC319" s="6"/>
      <c r="ND319" s="6"/>
      <c r="NE319" s="6"/>
      <c r="NF319" s="6"/>
      <c r="NG319" s="6"/>
      <c r="NH319" s="6"/>
      <c r="NI319" s="6"/>
      <c r="NJ319" s="6"/>
      <c r="NK319" s="6"/>
      <c r="NL319" s="6"/>
      <c r="NM319" s="6"/>
      <c r="NN319" s="6"/>
      <c r="NO319" s="6"/>
      <c r="NP319" s="6"/>
      <c r="NQ319" s="6"/>
      <c r="NR319" s="6"/>
      <c r="NS319" s="6"/>
      <c r="NT319" s="6"/>
      <c r="NU319" s="6"/>
      <c r="NV319" s="6"/>
      <c r="NW319" s="6"/>
      <c r="NX319" s="6"/>
      <c r="NY319" s="6"/>
      <c r="NZ319" s="6"/>
      <c r="OA319" s="6"/>
      <c r="OB319" s="6"/>
      <c r="OC319" s="6"/>
      <c r="OD319" s="6"/>
      <c r="OE319" s="6"/>
      <c r="OF319" s="6"/>
      <c r="OG319" s="6"/>
      <c r="OH319" s="6"/>
      <c r="OI319" s="6"/>
      <c r="OJ319" s="6"/>
      <c r="OK319" s="6"/>
      <c r="OL319" s="6"/>
      <c r="OM319" s="6"/>
      <c r="ON319" s="6"/>
      <c r="OO319" s="6"/>
      <c r="OP319" s="6"/>
      <c r="OQ319" s="6"/>
      <c r="OR319" s="6"/>
      <c r="OS319" s="6"/>
      <c r="OT319" s="6"/>
      <c r="OU319" s="6"/>
      <c r="OV319" s="6"/>
      <c r="OW319" s="6"/>
      <c r="OX319" s="6"/>
      <c r="OY319" s="6"/>
      <c r="OZ319" s="6"/>
      <c r="PA319" s="6"/>
      <c r="PB319" s="6"/>
      <c r="PC319" s="6"/>
      <c r="PD319" s="6"/>
      <c r="PE319" s="6"/>
      <c r="PF319" s="6"/>
      <c r="PG319" s="6"/>
      <c r="PH319" s="6"/>
      <c r="PI319" s="6"/>
      <c r="PJ319" s="6"/>
      <c r="PK319" s="6"/>
      <c r="PL319" s="6"/>
      <c r="PM319" s="6"/>
      <c r="PN319" s="6"/>
      <c r="PO319" s="6"/>
      <c r="PP319" s="6"/>
      <c r="PQ319" s="6"/>
      <c r="PR319" s="6"/>
      <c r="PS319" s="6"/>
      <c r="PT319" s="6"/>
      <c r="PU319" s="6"/>
      <c r="PV319" s="6"/>
      <c r="PW319" s="6"/>
      <c r="PX319" s="6"/>
      <c r="PY319" s="6"/>
      <c r="PZ319" s="6"/>
      <c r="QA319" s="6"/>
      <c r="QB319" s="6"/>
      <c r="QC319" s="6"/>
      <c r="QD319" s="6"/>
      <c r="QE319" s="6"/>
      <c r="QF319" s="6"/>
      <c r="QG319" s="6"/>
      <c r="QH319" s="6"/>
      <c r="QI319" s="6"/>
      <c r="QJ319" s="6"/>
      <c r="QK319" s="6"/>
      <c r="QL319" s="6"/>
      <c r="QM319" s="6"/>
      <c r="QN319" s="6"/>
      <c r="QO319" s="6"/>
      <c r="QP319" s="6"/>
      <c r="QQ319" s="6"/>
      <c r="QR319" s="6"/>
      <c r="QS319" s="6"/>
      <c r="QT319" s="6"/>
      <c r="QU319" s="6"/>
      <c r="QV319" s="6"/>
      <c r="QW319" s="6"/>
      <c r="QX319" s="6"/>
      <c r="QY319" s="6"/>
      <c r="QZ319" s="6"/>
      <c r="RA319" s="6"/>
      <c r="RB319" s="6"/>
      <c r="RC319" s="6"/>
      <c r="RD319" s="6"/>
      <c r="RE319" s="6"/>
      <c r="RF319" s="6"/>
      <c r="RG319" s="6"/>
      <c r="RH319" s="6"/>
      <c r="RI319" s="6"/>
      <c r="RJ319" s="6"/>
      <c r="RK319" s="6"/>
      <c r="RL319" s="6"/>
      <c r="RM319" s="6"/>
      <c r="RN319" s="6"/>
      <c r="RO319" s="6"/>
      <c r="RP319" s="6"/>
      <c r="RQ319" s="6"/>
      <c r="RR319" s="6"/>
      <c r="RS319" s="6"/>
      <c r="RT319" s="6"/>
      <c r="RU319" s="6"/>
      <c r="RV319" s="6"/>
      <c r="RW319" s="6"/>
      <c r="RX319" s="6"/>
      <c r="RY319" s="6"/>
      <c r="RZ319" s="6"/>
      <c r="SA319" s="6"/>
      <c r="SB319" s="6"/>
      <c r="SC319" s="6"/>
      <c r="SD319" s="6"/>
      <c r="SE319" s="6"/>
      <c r="SF319" s="6"/>
      <c r="SG319" s="6"/>
      <c r="SH319" s="6"/>
      <c r="SI319" s="6"/>
      <c r="SJ319" s="6"/>
      <c r="SK319" s="6"/>
      <c r="SL319" s="6"/>
      <c r="SM319" s="6"/>
      <c r="SN319" s="6"/>
      <c r="SO319" s="6"/>
      <c r="SP319" s="6"/>
      <c r="SQ319" s="6"/>
      <c r="SR319" s="6"/>
      <c r="SS319" s="6"/>
      <c r="ST319" s="6"/>
      <c r="SU319" s="6"/>
      <c r="SV319" s="6"/>
      <c r="SW319" s="6"/>
      <c r="SX319" s="6"/>
      <c r="SY319" s="6"/>
      <c r="SZ319" s="6"/>
      <c r="TA319" s="6"/>
      <c r="TB319" s="6"/>
      <c r="TC319" s="6"/>
      <c r="TD319" s="6"/>
      <c r="TE319" s="6"/>
      <c r="TF319" s="6"/>
      <c r="TG319" s="6"/>
      <c r="TH319" s="6"/>
      <c r="TI319" s="6"/>
      <c r="TJ319" s="6"/>
      <c r="TK319" s="6"/>
      <c r="TL319" s="6"/>
      <c r="TM319" s="6"/>
      <c r="TN319" s="6"/>
      <c r="TO319" s="6"/>
      <c r="TP319" s="6"/>
      <c r="TQ319" s="6"/>
      <c r="TR319" s="6"/>
      <c r="TS319" s="6"/>
      <c r="TT319" s="6"/>
      <c r="TU319" s="6"/>
      <c r="TV319" s="6"/>
      <c r="TW319" s="6"/>
      <c r="TX319" s="6"/>
      <c r="TY319" s="6"/>
      <c r="TZ319" s="6"/>
      <c r="UA319" s="6"/>
      <c r="UB319" s="6"/>
      <c r="UC319" s="6"/>
      <c r="UD319" s="6"/>
      <c r="UE319" s="6"/>
      <c r="UF319" s="6"/>
      <c r="UG319" s="6"/>
      <c r="UH319" s="6"/>
      <c r="UI319" s="6"/>
      <c r="UJ319" s="6"/>
      <c r="UK319" s="6"/>
      <c r="UL319" s="6"/>
      <c r="UM319" s="6"/>
      <c r="UN319" s="6"/>
      <c r="UO319" s="6"/>
      <c r="UP319" s="6"/>
      <c r="UQ319" s="6"/>
      <c r="UR319" s="6"/>
      <c r="US319" s="6"/>
      <c r="UT319" s="6"/>
      <c r="UU319" s="6"/>
      <c r="UV319" s="6"/>
      <c r="UW319" s="6"/>
      <c r="UX319" s="6"/>
      <c r="UY319" s="6"/>
      <c r="UZ319" s="6"/>
      <c r="VA319" s="6"/>
      <c r="VB319" s="6"/>
      <c r="VC319" s="6"/>
      <c r="VD319" s="6"/>
      <c r="VE319" s="6"/>
      <c r="VF319" s="6"/>
      <c r="VG319" s="6"/>
      <c r="VH319" s="6"/>
      <c r="VI319" s="6"/>
      <c r="VJ319" s="6"/>
      <c r="VK319" s="6"/>
      <c r="VL319" s="6"/>
      <c r="VM319" s="6"/>
      <c r="VN319" s="6"/>
      <c r="VO319" s="6"/>
      <c r="VP319" s="6"/>
      <c r="VQ319" s="6"/>
      <c r="VR319" s="6"/>
      <c r="VS319" s="6"/>
      <c r="VT319" s="6"/>
      <c r="VU319" s="6"/>
      <c r="VV319" s="6"/>
      <c r="VW319" s="6"/>
      <c r="VX319" s="6"/>
      <c r="VY319" s="6"/>
      <c r="VZ319" s="6"/>
      <c r="WA319" s="6"/>
      <c r="WB319" s="6"/>
      <c r="WC319" s="6"/>
      <c r="WD319" s="6"/>
      <c r="WE319" s="6"/>
      <c r="WF319" s="6"/>
      <c r="WG319" s="6"/>
      <c r="WH319" s="6"/>
      <c r="WI319" s="6"/>
      <c r="WJ319" s="6"/>
      <c r="WK319" s="6"/>
      <c r="WL319" s="6"/>
      <c r="WM319" s="6"/>
      <c r="WN319" s="6"/>
      <c r="WO319" s="6"/>
      <c r="WP319" s="6"/>
      <c r="WQ319" s="6"/>
      <c r="WR319" s="6"/>
      <c r="WS319" s="6"/>
      <c r="WT319" s="6"/>
      <c r="WU319" s="6"/>
      <c r="WV319" s="6"/>
      <c r="WW319" s="6"/>
      <c r="WX319" s="6"/>
      <c r="WY319" s="6"/>
      <c r="WZ319" s="6"/>
      <c r="XA319" s="6"/>
      <c r="XB319" s="6"/>
      <c r="XC319" s="6"/>
      <c r="XD319" s="6"/>
      <c r="XE319" s="6"/>
      <c r="XF319" s="6"/>
      <c r="XG319" s="6"/>
      <c r="XH319" s="6"/>
      <c r="XI319" s="6"/>
      <c r="XJ319" s="6"/>
      <c r="XK319" s="6"/>
      <c r="XL319" s="6"/>
      <c r="XM319" s="6"/>
      <c r="XN319" s="6"/>
      <c r="XO319" s="6"/>
      <c r="XP319" s="6"/>
      <c r="XQ319" s="6"/>
      <c r="XR319" s="6"/>
      <c r="XS319" s="6"/>
      <c r="XT319" s="6"/>
      <c r="XU319" s="6"/>
      <c r="XV319" s="6"/>
      <c r="XW319" s="6"/>
      <c r="XX319" s="6"/>
      <c r="XY319" s="6"/>
      <c r="XZ319" s="6"/>
      <c r="YA319" s="6"/>
      <c r="YB319" s="6"/>
      <c r="YC319" s="6"/>
      <c r="YD319" s="6"/>
      <c r="YE319" s="6"/>
      <c r="YF319" s="6"/>
      <c r="YG319" s="6"/>
      <c r="YH319" s="6"/>
      <c r="YI319" s="6"/>
      <c r="YJ319" s="6"/>
      <c r="YK319" s="6"/>
      <c r="YL319" s="6"/>
      <c r="YM319" s="6"/>
      <c r="YN319" s="6"/>
      <c r="YO319" s="6"/>
      <c r="YP319" s="6"/>
      <c r="YQ319" s="6"/>
      <c r="YR319" s="6"/>
      <c r="YS319" s="6"/>
      <c r="YT319" s="6"/>
      <c r="YU319" s="6"/>
      <c r="YV319" s="6"/>
      <c r="YW319" s="6"/>
      <c r="YX319" s="6"/>
      <c r="YY319" s="6"/>
      <c r="YZ319" s="6"/>
      <c r="ZA319" s="6"/>
      <c r="ZB319" s="6"/>
      <c r="ZC319" s="6"/>
      <c r="ZD319" s="6"/>
      <c r="ZE319" s="6"/>
      <c r="ZF319" s="6"/>
      <c r="ZG319" s="6"/>
      <c r="ZH319" s="6"/>
      <c r="ZI319" s="6"/>
      <c r="ZJ319" s="6"/>
      <c r="ZK319" s="6"/>
      <c r="ZL319" s="6"/>
      <c r="ZM319" s="6"/>
      <c r="ZN319" s="6"/>
      <c r="ZO319" s="6"/>
      <c r="ZP319" s="6"/>
      <c r="ZQ319" s="6"/>
      <c r="ZR319" s="6"/>
      <c r="ZS319" s="6"/>
      <c r="ZT319" s="6"/>
      <c r="ZU319" s="6"/>
      <c r="ZV319" s="6"/>
      <c r="ZW319" s="6"/>
      <c r="ZX319" s="6"/>
      <c r="ZY319" s="6"/>
      <c r="ZZ319" s="6"/>
      <c r="AAA319" s="6"/>
      <c r="AAB319" s="6"/>
      <c r="AAC319" s="6"/>
      <c r="AAD319" s="6"/>
      <c r="AAE319" s="6"/>
      <c r="AAF319" s="6"/>
      <c r="AAG319" s="6"/>
      <c r="AAH319" s="6"/>
      <c r="AAI319" s="6"/>
      <c r="AAJ319" s="6"/>
      <c r="AAK319" s="6"/>
      <c r="AAL319" s="6"/>
      <c r="AAM319" s="6"/>
      <c r="AAN319" s="6"/>
      <c r="AAO319" s="6"/>
      <c r="AAP319" s="6"/>
      <c r="AAQ319" s="6"/>
      <c r="AAR319" s="6"/>
      <c r="AAS319" s="6"/>
      <c r="AAT319" s="6"/>
      <c r="AAU319" s="6"/>
      <c r="AAV319" s="6"/>
      <c r="AAW319" s="6"/>
      <c r="AAX319" s="6"/>
      <c r="AAY319" s="6"/>
      <c r="AAZ319" s="6"/>
      <c r="ABA319" s="6"/>
      <c r="ABB319" s="6"/>
      <c r="ABC319" s="6"/>
      <c r="ABD319" s="6"/>
      <c r="ABE319" s="6"/>
      <c r="ABF319" s="6"/>
      <c r="ABG319" s="6"/>
      <c r="ABH319" s="6"/>
      <c r="ABI319" s="6"/>
      <c r="ABJ319" s="6"/>
      <c r="ABK319" s="6"/>
      <c r="ABL319" s="6"/>
      <c r="ABM319" s="6"/>
      <c r="ABN319" s="6"/>
      <c r="ABO319" s="6"/>
      <c r="ABP319" s="6"/>
      <c r="ABQ319" s="6"/>
      <c r="ABR319" s="6"/>
      <c r="ABS319" s="6"/>
      <c r="ABT319" s="6"/>
      <c r="ABU319" s="6"/>
      <c r="ABV319" s="6"/>
      <c r="ABW319" s="6"/>
      <c r="ABX319" s="6"/>
      <c r="ABY319" s="6"/>
      <c r="ABZ319" s="6"/>
      <c r="ACA319" s="6"/>
      <c r="ACB319" s="6"/>
      <c r="ACC319" s="6"/>
      <c r="ACD319" s="6"/>
      <c r="ACE319" s="6"/>
      <c r="ACF319" s="6"/>
      <c r="ACG319" s="6"/>
      <c r="ACH319" s="6"/>
      <c r="ACI319" s="6"/>
      <c r="ACJ319" s="6"/>
      <c r="ACK319" s="6"/>
      <c r="ACL319" s="6"/>
      <c r="ACM319" s="6"/>
      <c r="ACN319" s="6"/>
      <c r="ACO319" s="6"/>
      <c r="ACP319" s="6"/>
      <c r="ACQ319" s="6"/>
      <c r="ACR319" s="6"/>
      <c r="ACS319" s="6"/>
      <c r="ACT319" s="6"/>
      <c r="ACU319" s="6"/>
      <c r="ACV319" s="6"/>
      <c r="ACW319" s="6"/>
      <c r="ACX319" s="6"/>
      <c r="ACY319" s="6"/>
      <c r="ACZ319" s="6"/>
      <c r="ADA319" s="6"/>
      <c r="ADB319" s="6"/>
      <c r="ADC319" s="6"/>
      <c r="ADD319" s="6"/>
      <c r="ADE319" s="6"/>
      <c r="ADF319" s="6"/>
      <c r="ADG319" s="6"/>
      <c r="ADH319" s="6"/>
      <c r="ADI319" s="6"/>
      <c r="ADJ319" s="6"/>
      <c r="ADK319" s="6"/>
      <c r="ADL319" s="6"/>
      <c r="ADM319" s="6"/>
      <c r="ADN319" s="6"/>
      <c r="ADO319" s="6"/>
      <c r="ADP319" s="6"/>
      <c r="ADQ319" s="6"/>
      <c r="ADR319" s="6"/>
      <c r="ADS319" s="6"/>
      <c r="ADT319" s="6"/>
      <c r="ADU319" s="6"/>
      <c r="ADV319" s="6"/>
      <c r="ADW319" s="6"/>
      <c r="ADX319" s="6"/>
      <c r="ADY319" s="6"/>
      <c r="ADZ319" s="6"/>
      <c r="AEA319" s="6"/>
      <c r="AEB319" s="6"/>
      <c r="AEC319" s="6"/>
      <c r="AED319" s="6"/>
      <c r="AEE319" s="6"/>
      <c r="AEF319" s="6"/>
      <c r="AEG319" s="6"/>
      <c r="AEH319" s="6"/>
      <c r="AEI319" s="6"/>
      <c r="AEJ319" s="6"/>
      <c r="AEK319" s="6"/>
      <c r="AEL319" s="6"/>
      <c r="AEM319" s="6"/>
      <c r="AEN319" s="6"/>
      <c r="AEO319" s="6"/>
      <c r="AEP319" s="6"/>
      <c r="AEQ319" s="6"/>
      <c r="AER319" s="6"/>
      <c r="AES319" s="6"/>
      <c r="AET319" s="6"/>
      <c r="AEU319" s="6"/>
      <c r="AEV319" s="6"/>
      <c r="AEW319" s="6"/>
      <c r="AEX319" s="6"/>
      <c r="AEY319" s="6"/>
      <c r="AEZ319" s="6"/>
      <c r="AFA319" s="6"/>
      <c r="AFB319" s="6"/>
    </row>
    <row r="320" spans="1:834" s="6" customFormat="1" x14ac:dyDescent="0.25">
      <c r="B320" s="6" t="s">
        <v>449</v>
      </c>
      <c r="C320" s="6" t="s">
        <v>450</v>
      </c>
      <c r="D320" s="6" t="s">
        <v>141</v>
      </c>
      <c r="E320" s="44"/>
      <c r="F320" s="44"/>
      <c r="G320" s="6" t="s">
        <v>451</v>
      </c>
      <c r="H320" s="6" t="s">
        <v>395</v>
      </c>
      <c r="AFB320" s="1"/>
    </row>
    <row r="321" spans="1:834" x14ac:dyDescent="0.25">
      <c r="A321" s="6"/>
      <c r="B321" s="6" t="s">
        <v>466</v>
      </c>
      <c r="C321" s="6" t="s">
        <v>467</v>
      </c>
      <c r="D321" s="6" t="s">
        <v>139</v>
      </c>
      <c r="E321" s="44" t="s">
        <v>468</v>
      </c>
      <c r="F321" s="44"/>
      <c r="G321" s="6" t="s">
        <v>371</v>
      </c>
      <c r="H321" s="6" t="s">
        <v>395</v>
      </c>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c r="JW321" s="1"/>
      <c r="JX321" s="1"/>
      <c r="JY321" s="1"/>
      <c r="JZ321" s="1"/>
      <c r="KA321" s="1"/>
      <c r="KB321" s="1"/>
      <c r="KC321" s="1"/>
      <c r="KD321" s="1"/>
      <c r="KE321" s="1"/>
      <c r="KF321" s="1"/>
      <c r="KG321" s="1"/>
      <c r="KH321" s="1"/>
      <c r="KI321" s="1"/>
      <c r="KJ321" s="1"/>
      <c r="KK321" s="1"/>
      <c r="KL321" s="1"/>
      <c r="KM321" s="1"/>
      <c r="KN321" s="1"/>
      <c r="KO321" s="1"/>
      <c r="KP321" s="1"/>
      <c r="KQ321" s="1"/>
      <c r="KR321" s="1"/>
      <c r="KS321" s="1"/>
      <c r="KT321" s="1"/>
      <c r="KU321" s="1"/>
      <c r="KV321" s="1"/>
      <c r="KW321" s="1"/>
      <c r="KX321" s="1"/>
      <c r="KY321" s="1"/>
      <c r="KZ321" s="1"/>
      <c r="LA321" s="1"/>
      <c r="LB321" s="1"/>
      <c r="LC321" s="1"/>
      <c r="LD321" s="1"/>
      <c r="LE321" s="1"/>
      <c r="LF321" s="1"/>
      <c r="LG321" s="1"/>
      <c r="LH321" s="1"/>
      <c r="LI321" s="1"/>
      <c r="LJ321" s="1"/>
      <c r="LK321" s="1"/>
      <c r="LL321" s="1"/>
      <c r="LM321" s="1"/>
      <c r="LN321" s="1"/>
      <c r="LO321" s="1"/>
      <c r="LP321" s="1"/>
      <c r="LQ321" s="1"/>
      <c r="LR321" s="1"/>
      <c r="LS321" s="1"/>
      <c r="LT321" s="1"/>
      <c r="LU321" s="1"/>
      <c r="LV321" s="1"/>
      <c r="LW321" s="1"/>
      <c r="LX321" s="1"/>
      <c r="LY321" s="1"/>
      <c r="LZ321" s="1"/>
      <c r="MA321" s="1"/>
      <c r="MB321" s="1"/>
      <c r="MC321" s="1"/>
      <c r="MD321" s="1"/>
      <c r="ME321" s="1"/>
      <c r="MF321" s="1"/>
      <c r="MG321" s="1"/>
      <c r="MH321" s="1"/>
      <c r="MI321" s="1"/>
      <c r="MJ321" s="1"/>
      <c r="MK321" s="1"/>
      <c r="ML321" s="1"/>
      <c r="MM321" s="1"/>
      <c r="MN321" s="1"/>
      <c r="MO321" s="1"/>
      <c r="MP321" s="1"/>
      <c r="MQ321" s="1"/>
      <c r="MR321" s="1"/>
      <c r="MS321" s="1"/>
      <c r="MT321" s="1"/>
      <c r="MU321" s="1"/>
      <c r="MV321" s="1"/>
      <c r="MW321" s="1"/>
      <c r="MX321" s="1"/>
      <c r="MY321" s="1"/>
      <c r="MZ321" s="1"/>
      <c r="NA321" s="1"/>
      <c r="NB321" s="1"/>
      <c r="NC321" s="1"/>
      <c r="ND321" s="1"/>
      <c r="NE321" s="1"/>
      <c r="NF321" s="1"/>
      <c r="NG321" s="1"/>
      <c r="NH321" s="1"/>
      <c r="NI321" s="1"/>
      <c r="NJ321" s="1"/>
      <c r="NK321" s="1"/>
      <c r="NL321" s="1"/>
      <c r="NM321" s="1"/>
      <c r="NN321" s="1"/>
      <c r="NO321" s="1"/>
      <c r="NP321" s="1"/>
      <c r="NQ321" s="1"/>
      <c r="NR321" s="1"/>
      <c r="NS321" s="1"/>
      <c r="NT321" s="1"/>
      <c r="NU321" s="1"/>
      <c r="NV321" s="1"/>
      <c r="NW321" s="1"/>
      <c r="NX321" s="1"/>
      <c r="NY321" s="1"/>
      <c r="NZ321" s="1"/>
      <c r="OA321" s="1"/>
      <c r="OB321" s="1"/>
      <c r="OC321" s="1"/>
      <c r="OD321" s="1"/>
      <c r="OE321" s="1"/>
      <c r="OF321" s="1"/>
      <c r="OG321" s="1"/>
      <c r="OH321" s="1"/>
      <c r="OI321" s="1"/>
      <c r="OJ321" s="1"/>
      <c r="OK321" s="1"/>
      <c r="OL321" s="1"/>
      <c r="OM321" s="1"/>
      <c r="ON321" s="1"/>
      <c r="OO321" s="1"/>
      <c r="OP321" s="1"/>
      <c r="OQ321" s="1"/>
      <c r="OR321" s="1"/>
      <c r="OS321" s="1"/>
      <c r="OT321" s="1"/>
      <c r="OU321" s="1"/>
      <c r="OV321" s="1"/>
      <c r="OW321" s="1"/>
      <c r="OX321" s="1"/>
      <c r="OY321" s="1"/>
      <c r="OZ321" s="1"/>
      <c r="PA321" s="1"/>
      <c r="PB321" s="1"/>
      <c r="PC321" s="1"/>
      <c r="PD321" s="1"/>
      <c r="PE321" s="1"/>
      <c r="PF321" s="1"/>
      <c r="PG321" s="1"/>
      <c r="PH321" s="1"/>
      <c r="PI321" s="1"/>
      <c r="PJ321" s="1"/>
      <c r="PK321" s="1"/>
      <c r="PL321" s="1"/>
      <c r="PM321" s="1"/>
      <c r="PN321" s="1"/>
      <c r="PO321" s="1"/>
      <c r="PP321" s="1"/>
      <c r="PQ321" s="1"/>
      <c r="PR321" s="1"/>
      <c r="PS321" s="1"/>
      <c r="PT321" s="1"/>
      <c r="PU321" s="1"/>
      <c r="PV321" s="1"/>
      <c r="PW321" s="1"/>
      <c r="PX321" s="1"/>
      <c r="PY321" s="1"/>
      <c r="PZ321" s="1"/>
      <c r="QA321" s="1"/>
      <c r="QB321" s="1"/>
      <c r="QC321" s="1"/>
      <c r="QD321" s="1"/>
      <c r="QE321" s="1"/>
      <c r="QF321" s="1"/>
      <c r="QG321" s="1"/>
      <c r="QH321" s="1"/>
      <c r="QI321" s="1"/>
      <c r="QJ321" s="1"/>
      <c r="QK321" s="1"/>
      <c r="QL321" s="1"/>
      <c r="QM321" s="1"/>
      <c r="QN321" s="1"/>
      <c r="QO321" s="1"/>
      <c r="QP321" s="1"/>
      <c r="QQ321" s="1"/>
      <c r="QR321" s="1"/>
      <c r="QS321" s="1"/>
      <c r="QT321" s="1"/>
      <c r="QU321" s="1"/>
      <c r="QV321" s="1"/>
      <c r="QW321" s="1"/>
      <c r="QX321" s="1"/>
      <c r="QY321" s="1"/>
      <c r="QZ321" s="1"/>
      <c r="RA321" s="1"/>
      <c r="RB321" s="1"/>
      <c r="RC321" s="1"/>
      <c r="RD321" s="1"/>
      <c r="RE321" s="1"/>
      <c r="RF321" s="1"/>
      <c r="RG321" s="1"/>
      <c r="RH321" s="1"/>
      <c r="RI321" s="1"/>
      <c r="RJ321" s="1"/>
      <c r="RK321" s="1"/>
      <c r="RL321" s="1"/>
      <c r="RM321" s="1"/>
      <c r="RN321" s="1"/>
      <c r="RO321" s="1"/>
      <c r="RP321" s="1"/>
      <c r="RQ321" s="1"/>
      <c r="RR321" s="1"/>
      <c r="RS321" s="1"/>
      <c r="RT321" s="1"/>
      <c r="RU321" s="1"/>
      <c r="RV321" s="1"/>
      <c r="RW321" s="1"/>
      <c r="RX321" s="1"/>
      <c r="RY321" s="1"/>
      <c r="RZ321" s="1"/>
      <c r="SA321" s="1"/>
      <c r="SB321" s="1"/>
      <c r="SC321" s="1"/>
      <c r="SD321" s="1"/>
      <c r="SE321" s="1"/>
      <c r="SF321" s="1"/>
      <c r="SG321" s="1"/>
      <c r="SH321" s="1"/>
      <c r="SI321" s="1"/>
      <c r="SJ321" s="1"/>
      <c r="SK321" s="1"/>
      <c r="SL321" s="1"/>
      <c r="SM321" s="1"/>
      <c r="SN321" s="1"/>
      <c r="SO321" s="1"/>
      <c r="SP321" s="1"/>
      <c r="SQ321" s="1"/>
      <c r="SR321" s="1"/>
      <c r="SS321" s="1"/>
      <c r="ST321" s="1"/>
      <c r="SU321" s="1"/>
      <c r="SV321" s="1"/>
      <c r="SW321" s="1"/>
      <c r="SX321" s="1"/>
      <c r="SY321" s="1"/>
      <c r="SZ321" s="1"/>
      <c r="TA321" s="1"/>
      <c r="TB321" s="1"/>
      <c r="TC321" s="1"/>
      <c r="TD321" s="1"/>
      <c r="TE321" s="1"/>
      <c r="TF321" s="1"/>
      <c r="TG321" s="1"/>
      <c r="TH321" s="1"/>
      <c r="TI321" s="1"/>
      <c r="TJ321" s="1"/>
      <c r="TK321" s="1"/>
      <c r="TL321" s="1"/>
      <c r="TM321" s="1"/>
      <c r="TN321" s="1"/>
      <c r="TO321" s="1"/>
      <c r="TP321" s="1"/>
      <c r="TQ321" s="1"/>
      <c r="TR321" s="1"/>
      <c r="TS321" s="1"/>
      <c r="TT321" s="1"/>
      <c r="TU321" s="1"/>
      <c r="TV321" s="1"/>
      <c r="TW321" s="1"/>
      <c r="TX321" s="1"/>
      <c r="TY321" s="1"/>
      <c r="TZ321" s="1"/>
      <c r="UA321" s="1"/>
      <c r="UB321" s="1"/>
      <c r="UC321" s="1"/>
      <c r="UD321" s="1"/>
      <c r="UE321" s="1"/>
      <c r="UF321" s="1"/>
      <c r="UG321" s="1"/>
      <c r="UH321" s="1"/>
      <c r="UI321" s="1"/>
      <c r="UJ321" s="1"/>
      <c r="UK321" s="1"/>
      <c r="UL321" s="1"/>
      <c r="UM321" s="1"/>
      <c r="UN321" s="1"/>
      <c r="UO321" s="1"/>
      <c r="UP321" s="1"/>
      <c r="UQ321" s="1"/>
      <c r="UR321" s="1"/>
      <c r="US321" s="1"/>
      <c r="UT321" s="1"/>
      <c r="UU321" s="1"/>
      <c r="UV321" s="1"/>
      <c r="UW321" s="1"/>
      <c r="UX321" s="1"/>
      <c r="UY321" s="1"/>
      <c r="UZ321" s="1"/>
      <c r="VA321" s="1"/>
      <c r="VB321" s="1"/>
      <c r="VC321" s="1"/>
      <c r="VD321" s="1"/>
      <c r="VE321" s="1"/>
      <c r="VF321" s="1"/>
      <c r="VG321" s="1"/>
      <c r="VH321" s="1"/>
      <c r="VI321" s="1"/>
      <c r="VJ321" s="1"/>
      <c r="VK321" s="1"/>
      <c r="VL321" s="1"/>
      <c r="VM321" s="1"/>
      <c r="VN321" s="1"/>
      <c r="VO321" s="1"/>
      <c r="VP321" s="1"/>
      <c r="VQ321" s="1"/>
      <c r="VR321" s="1"/>
      <c r="VS321" s="1"/>
      <c r="VT321" s="1"/>
      <c r="VU321" s="1"/>
      <c r="VV321" s="1"/>
      <c r="VW321" s="1"/>
      <c r="VX321" s="1"/>
      <c r="VY321" s="1"/>
      <c r="VZ321" s="1"/>
      <c r="WA321" s="1"/>
      <c r="WB321" s="1"/>
      <c r="WC321" s="1"/>
      <c r="WD321" s="1"/>
      <c r="WE321" s="1"/>
      <c r="WF321" s="1"/>
      <c r="WG321" s="1"/>
      <c r="WH321" s="1"/>
      <c r="WI321" s="1"/>
      <c r="WJ321" s="1"/>
      <c r="WK321" s="1"/>
      <c r="WL321" s="1"/>
      <c r="WM321" s="1"/>
      <c r="WN321" s="1"/>
      <c r="WO321" s="1"/>
      <c r="WP321" s="1"/>
      <c r="WQ321" s="1"/>
      <c r="WR321" s="1"/>
      <c r="WS321" s="1"/>
      <c r="WT321" s="1"/>
      <c r="WU321" s="1"/>
      <c r="WV321" s="1"/>
      <c r="WW321" s="1"/>
      <c r="WX321" s="1"/>
      <c r="WY321" s="1"/>
      <c r="WZ321" s="1"/>
      <c r="XA321" s="1"/>
      <c r="XB321" s="1"/>
      <c r="XC321" s="1"/>
      <c r="XD321" s="1"/>
      <c r="XE321" s="1"/>
      <c r="XF321" s="1"/>
      <c r="XG321" s="1"/>
      <c r="XH321" s="1"/>
      <c r="XI321" s="1"/>
      <c r="XJ321" s="1"/>
      <c r="XK321" s="1"/>
      <c r="XL321" s="1"/>
      <c r="XM321" s="1"/>
      <c r="XN321" s="1"/>
      <c r="XO321" s="1"/>
      <c r="XP321" s="1"/>
      <c r="XQ321" s="1"/>
      <c r="XR321" s="1"/>
      <c r="XS321" s="1"/>
      <c r="XT321" s="1"/>
      <c r="XU321" s="1"/>
      <c r="XV321" s="1"/>
      <c r="XW321" s="1"/>
      <c r="XX321" s="1"/>
      <c r="XY321" s="1"/>
      <c r="XZ321" s="1"/>
      <c r="YA321" s="1"/>
      <c r="YB321" s="1"/>
      <c r="YC321" s="1"/>
      <c r="YD321" s="1"/>
      <c r="YE321" s="1"/>
      <c r="YF321" s="1"/>
      <c r="YG321" s="1"/>
      <c r="YH321" s="1"/>
      <c r="YI321" s="1"/>
      <c r="YJ321" s="1"/>
      <c r="YK321" s="1"/>
      <c r="YL321" s="1"/>
      <c r="YM321" s="1"/>
      <c r="YN321" s="1"/>
      <c r="YO321" s="1"/>
      <c r="YP321" s="1"/>
      <c r="YQ321" s="1"/>
      <c r="YR321" s="1"/>
      <c r="YS321" s="1"/>
      <c r="YT321" s="1"/>
      <c r="YU321" s="1"/>
      <c r="YV321" s="1"/>
      <c r="YW321" s="1"/>
      <c r="YX321" s="1"/>
      <c r="YY321" s="1"/>
      <c r="YZ321" s="1"/>
      <c r="ZA321" s="1"/>
      <c r="ZB321" s="1"/>
      <c r="ZC321" s="1"/>
      <c r="ZD321" s="1"/>
      <c r="ZE321" s="1"/>
      <c r="ZF321" s="1"/>
      <c r="ZG321" s="1"/>
      <c r="ZH321" s="1"/>
      <c r="ZI321" s="1"/>
      <c r="ZJ321" s="1"/>
      <c r="ZK321" s="1"/>
      <c r="ZL321" s="1"/>
      <c r="ZM321" s="1"/>
      <c r="ZN321" s="1"/>
      <c r="ZO321" s="1"/>
      <c r="ZP321" s="1"/>
      <c r="ZQ321" s="1"/>
      <c r="ZR321" s="1"/>
      <c r="ZS321" s="1"/>
      <c r="ZT321" s="1"/>
      <c r="ZU321" s="1"/>
      <c r="ZV321" s="1"/>
      <c r="ZW321" s="1"/>
      <c r="ZX321" s="1"/>
      <c r="ZY321" s="1"/>
      <c r="ZZ321" s="1"/>
      <c r="AAA321" s="1"/>
      <c r="AAB321" s="1"/>
      <c r="AAC321" s="1"/>
      <c r="AAD321" s="1"/>
      <c r="AAE321" s="1"/>
      <c r="AAF321" s="1"/>
      <c r="AAG321" s="1"/>
      <c r="AAH321" s="1"/>
      <c r="AAI321" s="1"/>
      <c r="AAJ321" s="1"/>
      <c r="AAK321" s="1"/>
      <c r="AAL321" s="1"/>
      <c r="AAM321" s="1"/>
      <c r="AAN321" s="1"/>
      <c r="AAO321" s="1"/>
      <c r="AAP321" s="1"/>
      <c r="AAQ321" s="1"/>
      <c r="AAR321" s="1"/>
      <c r="AAS321" s="1"/>
      <c r="AAT321" s="1"/>
      <c r="AAU321" s="1"/>
      <c r="AAV321" s="1"/>
      <c r="AAW321" s="1"/>
      <c r="AAX321" s="1"/>
      <c r="AAY321" s="1"/>
      <c r="AAZ321" s="1"/>
      <c r="ABA321" s="1"/>
      <c r="ABB321" s="1"/>
      <c r="ABC321" s="1"/>
      <c r="ABD321" s="1"/>
      <c r="ABE321" s="1"/>
      <c r="ABF321" s="1"/>
      <c r="ABG321" s="1"/>
      <c r="ABH321" s="1"/>
      <c r="ABI321" s="1"/>
      <c r="ABJ321" s="1"/>
      <c r="ABK321" s="1"/>
      <c r="ABL321" s="1"/>
      <c r="ABM321" s="1"/>
      <c r="ABN321" s="1"/>
      <c r="ABO321" s="1"/>
      <c r="ABP321" s="1"/>
      <c r="ABQ321" s="1"/>
      <c r="ABR321" s="1"/>
      <c r="ABS321" s="1"/>
      <c r="ABT321" s="1"/>
      <c r="ABU321" s="1"/>
      <c r="ABV321" s="1"/>
      <c r="ABW321" s="1"/>
      <c r="ABX321" s="1"/>
      <c r="ABY321" s="1"/>
      <c r="ABZ321" s="1"/>
      <c r="ACA321" s="1"/>
      <c r="ACB321" s="1"/>
      <c r="ACC321" s="1"/>
      <c r="ACD321" s="1"/>
      <c r="ACE321" s="1"/>
      <c r="ACF321" s="1"/>
      <c r="ACG321" s="1"/>
      <c r="ACH321" s="1"/>
      <c r="ACI321" s="1"/>
      <c r="ACJ321" s="1"/>
      <c r="ACK321" s="1"/>
      <c r="ACL321" s="1"/>
      <c r="ACM321" s="1"/>
      <c r="ACN321" s="1"/>
      <c r="ACO321" s="1"/>
      <c r="ACP321" s="1"/>
      <c r="ACQ321" s="1"/>
      <c r="ACR321" s="1"/>
      <c r="ACS321" s="1"/>
      <c r="ACT321" s="1"/>
      <c r="ACU321" s="1"/>
      <c r="ACV321" s="1"/>
      <c r="ACW321" s="1"/>
      <c r="ACX321" s="1"/>
      <c r="ACY321" s="1"/>
      <c r="ACZ321" s="1"/>
      <c r="ADA321" s="1"/>
      <c r="ADB321" s="1"/>
      <c r="ADC321" s="1"/>
      <c r="ADD321" s="1"/>
      <c r="ADE321" s="1"/>
      <c r="ADF321" s="1"/>
      <c r="ADG321" s="1"/>
      <c r="ADH321" s="1"/>
      <c r="ADI321" s="1"/>
      <c r="ADJ321" s="1"/>
      <c r="ADK321" s="1"/>
      <c r="ADL321" s="1"/>
      <c r="ADM321" s="1"/>
      <c r="ADN321" s="1"/>
      <c r="ADO321" s="1"/>
      <c r="ADP321" s="1"/>
      <c r="ADQ321" s="1"/>
      <c r="ADR321" s="1"/>
      <c r="ADS321" s="1"/>
      <c r="ADT321" s="1"/>
      <c r="ADU321" s="1"/>
      <c r="ADV321" s="1"/>
      <c r="ADW321" s="1"/>
      <c r="ADX321" s="1"/>
      <c r="ADY321" s="1"/>
      <c r="ADZ321" s="1"/>
      <c r="AEA321" s="1"/>
      <c r="AEB321" s="1"/>
      <c r="AEC321" s="1"/>
      <c r="AED321" s="1"/>
      <c r="AEE321" s="1"/>
      <c r="AEF321" s="1"/>
      <c r="AEG321" s="1"/>
      <c r="AEH321" s="1"/>
      <c r="AEI321" s="1"/>
      <c r="AEJ321" s="1"/>
      <c r="AEK321" s="1"/>
      <c r="AEL321" s="1"/>
      <c r="AEM321" s="1"/>
      <c r="AEN321" s="1"/>
      <c r="AEO321" s="1"/>
      <c r="AEP321" s="1"/>
      <c r="AEQ321" s="1"/>
      <c r="AER321" s="1"/>
      <c r="AES321" s="1"/>
      <c r="AET321" s="1"/>
      <c r="AEU321" s="1"/>
      <c r="AEV321" s="1"/>
      <c r="AEW321" s="1"/>
      <c r="AEX321" s="1"/>
      <c r="AEY321" s="1"/>
      <c r="AEZ321" s="1"/>
      <c r="AFA321" s="1"/>
      <c r="AFB321" s="6"/>
    </row>
    <row r="322" spans="1:834" x14ac:dyDescent="0.25">
      <c r="A322" s="6"/>
      <c r="B322" s="6" t="s">
        <v>426</v>
      </c>
      <c r="C322" s="6" t="s">
        <v>427</v>
      </c>
      <c r="D322" s="6" t="s">
        <v>195</v>
      </c>
      <c r="E322" s="67">
        <v>26760</v>
      </c>
      <c r="F322" s="67" t="s">
        <v>702</v>
      </c>
      <c r="G322" s="38" t="s">
        <v>370</v>
      </c>
      <c r="H322" s="6" t="s">
        <v>395</v>
      </c>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3"/>
      <c r="FK322" s="23"/>
      <c r="FL322" s="23"/>
      <c r="FM322" s="23"/>
      <c r="FN322" s="23"/>
      <c r="FO322" s="23"/>
      <c r="FP322" s="23"/>
      <c r="FQ322" s="23"/>
      <c r="FR322" s="23"/>
      <c r="FS322" s="23"/>
      <c r="FT322" s="23"/>
      <c r="FU322" s="23"/>
      <c r="FV322" s="23"/>
      <c r="FW322" s="23"/>
      <c r="FX322" s="23"/>
      <c r="FY322" s="23"/>
      <c r="FZ322" s="23"/>
      <c r="GA322" s="23"/>
      <c r="GB322" s="23"/>
      <c r="GC322" s="23"/>
      <c r="GD322" s="23"/>
      <c r="GE322" s="23"/>
      <c r="GF322" s="23"/>
      <c r="GG322" s="23"/>
      <c r="GH322" s="23"/>
      <c r="GI322" s="23"/>
      <c r="GJ322" s="23"/>
      <c r="GK322" s="23"/>
      <c r="GL322" s="23"/>
      <c r="GM322" s="23"/>
      <c r="GN322" s="23"/>
      <c r="GO322" s="23"/>
      <c r="GP322" s="23"/>
      <c r="GQ322" s="23"/>
      <c r="GR322" s="23"/>
      <c r="GS322" s="23"/>
      <c r="GT322" s="23"/>
      <c r="GU322" s="23"/>
      <c r="GV322" s="23"/>
      <c r="GW322" s="23"/>
      <c r="GX322" s="23"/>
      <c r="GY322" s="23"/>
      <c r="GZ322" s="23"/>
      <c r="HA322" s="23"/>
      <c r="HB322" s="23"/>
      <c r="HC322" s="23"/>
      <c r="HD322" s="23"/>
      <c r="HE322" s="23"/>
      <c r="HF322" s="23"/>
      <c r="HG322" s="23"/>
      <c r="HH322" s="23"/>
      <c r="HI322" s="23"/>
      <c r="HJ322" s="23"/>
      <c r="HK322" s="23"/>
      <c r="HL322" s="23"/>
      <c r="HM322" s="23"/>
      <c r="HN322" s="23"/>
      <c r="HO322" s="23"/>
      <c r="HP322" s="23"/>
      <c r="HQ322" s="23"/>
      <c r="HR322" s="23"/>
      <c r="HS322" s="23"/>
      <c r="HT322" s="23"/>
      <c r="HU322" s="23"/>
      <c r="HV322" s="23"/>
      <c r="HW322" s="23"/>
      <c r="HX322" s="23"/>
      <c r="HY322" s="23"/>
      <c r="HZ322" s="23"/>
      <c r="IA322" s="23"/>
      <c r="IB322" s="23"/>
      <c r="IC322" s="23"/>
      <c r="ID322" s="23"/>
      <c r="IE322" s="23"/>
      <c r="IF322" s="23"/>
      <c r="IG322" s="23"/>
      <c r="IH322" s="23"/>
      <c r="II322" s="23"/>
      <c r="IJ322" s="23"/>
      <c r="IK322" s="23"/>
      <c r="IL322" s="23"/>
      <c r="IM322" s="23"/>
      <c r="IN322" s="23"/>
      <c r="IO322" s="23"/>
      <c r="IP322" s="23"/>
      <c r="IQ322" s="23"/>
      <c r="IR322" s="23"/>
      <c r="IS322" s="23"/>
      <c r="IT322" s="23"/>
      <c r="IU322" s="23"/>
      <c r="IV322" s="23"/>
      <c r="IW322" s="23"/>
      <c r="IX322" s="23"/>
      <c r="IY322" s="23"/>
      <c r="IZ322" s="23"/>
      <c r="JA322" s="23"/>
      <c r="JB322" s="23"/>
      <c r="JC322" s="23"/>
      <c r="JD322" s="23"/>
      <c r="JE322" s="23"/>
      <c r="JF322" s="23"/>
      <c r="JG322" s="23"/>
      <c r="JH322" s="23"/>
      <c r="JI322" s="23"/>
      <c r="JJ322" s="23"/>
      <c r="JK322" s="23"/>
      <c r="JL322" s="23"/>
      <c r="JM322" s="23"/>
      <c r="JN322" s="23"/>
      <c r="JO322" s="23"/>
      <c r="JP322" s="23"/>
      <c r="JQ322" s="23"/>
      <c r="JR322" s="23"/>
      <c r="JS322" s="23"/>
      <c r="JT322" s="23"/>
      <c r="JU322" s="23"/>
      <c r="JV322" s="23"/>
      <c r="JW322" s="23"/>
      <c r="JX322" s="23"/>
      <c r="JY322" s="23"/>
      <c r="JZ322" s="23"/>
      <c r="KA322" s="23"/>
      <c r="KB322" s="23"/>
      <c r="KC322" s="23"/>
      <c r="KD322" s="23"/>
      <c r="KE322" s="23"/>
      <c r="KF322" s="23"/>
      <c r="KG322" s="23"/>
      <c r="KH322" s="23"/>
      <c r="KI322" s="23"/>
      <c r="KJ322" s="23"/>
      <c r="KK322" s="23"/>
      <c r="KL322" s="23"/>
      <c r="KM322" s="23"/>
      <c r="KN322" s="23"/>
      <c r="KO322" s="23"/>
      <c r="KP322" s="23"/>
      <c r="KQ322" s="23"/>
      <c r="KR322" s="23"/>
      <c r="KS322" s="23"/>
      <c r="KT322" s="23"/>
      <c r="KU322" s="23"/>
      <c r="KV322" s="23"/>
      <c r="KW322" s="23"/>
      <c r="KX322" s="23"/>
      <c r="KY322" s="23"/>
      <c r="KZ322" s="23"/>
      <c r="LA322" s="23"/>
      <c r="LB322" s="23"/>
      <c r="LC322" s="23"/>
      <c r="LD322" s="23"/>
      <c r="LE322" s="23"/>
      <c r="LF322" s="23"/>
      <c r="LG322" s="23"/>
      <c r="LH322" s="23"/>
      <c r="LI322" s="23"/>
      <c r="LJ322" s="23"/>
      <c r="LK322" s="23"/>
      <c r="LL322" s="23"/>
      <c r="LM322" s="23"/>
      <c r="LN322" s="23"/>
      <c r="LO322" s="23"/>
      <c r="LP322" s="23"/>
      <c r="LQ322" s="23"/>
      <c r="LR322" s="23"/>
      <c r="LS322" s="23"/>
      <c r="LT322" s="23"/>
      <c r="LU322" s="23"/>
      <c r="LV322" s="23"/>
      <c r="LW322" s="23"/>
      <c r="LX322" s="23"/>
      <c r="LY322" s="23"/>
      <c r="LZ322" s="23"/>
      <c r="MA322" s="23"/>
      <c r="MB322" s="23"/>
      <c r="MC322" s="23"/>
      <c r="MD322" s="23"/>
      <c r="ME322" s="23"/>
      <c r="MF322" s="23"/>
      <c r="MG322" s="23"/>
      <c r="MH322" s="23"/>
      <c r="MI322" s="23"/>
      <c r="MJ322" s="23"/>
      <c r="MK322" s="23"/>
      <c r="ML322" s="23"/>
      <c r="MM322" s="23"/>
      <c r="MN322" s="23"/>
      <c r="MO322" s="23"/>
      <c r="MP322" s="23"/>
      <c r="MQ322" s="23"/>
      <c r="MR322" s="23"/>
      <c r="MS322" s="23"/>
      <c r="MT322" s="23"/>
      <c r="MU322" s="23"/>
      <c r="MV322" s="23"/>
      <c r="MW322" s="23"/>
      <c r="MX322" s="23"/>
      <c r="MY322" s="23"/>
      <c r="MZ322" s="23"/>
      <c r="NA322" s="23"/>
      <c r="NB322" s="23"/>
      <c r="NC322" s="23"/>
      <c r="ND322" s="23"/>
      <c r="NE322" s="23"/>
      <c r="NF322" s="23"/>
      <c r="NG322" s="23"/>
      <c r="NH322" s="23"/>
      <c r="NI322" s="23"/>
      <c r="NJ322" s="23"/>
      <c r="NK322" s="23"/>
      <c r="NL322" s="23"/>
      <c r="NM322" s="23"/>
      <c r="NN322" s="23"/>
      <c r="NO322" s="23"/>
      <c r="NP322" s="23"/>
      <c r="NQ322" s="23"/>
      <c r="NR322" s="23"/>
      <c r="NS322" s="23"/>
      <c r="NT322" s="23"/>
      <c r="NU322" s="23"/>
      <c r="NV322" s="23"/>
      <c r="NW322" s="23"/>
      <c r="NX322" s="23"/>
      <c r="NY322" s="23"/>
      <c r="NZ322" s="23"/>
      <c r="OA322" s="23"/>
      <c r="OB322" s="23"/>
      <c r="OC322" s="23"/>
      <c r="OD322" s="23"/>
      <c r="OE322" s="23"/>
      <c r="OF322" s="23"/>
      <c r="OG322" s="23"/>
      <c r="OH322" s="23"/>
      <c r="OI322" s="23"/>
      <c r="OJ322" s="23"/>
      <c r="OK322" s="23"/>
      <c r="OL322" s="23"/>
      <c r="OM322" s="23"/>
      <c r="ON322" s="23"/>
      <c r="OO322" s="23"/>
      <c r="OP322" s="23"/>
      <c r="OQ322" s="23"/>
      <c r="OR322" s="23"/>
      <c r="OS322" s="23"/>
      <c r="OT322" s="23"/>
      <c r="OU322" s="23"/>
      <c r="OV322" s="23"/>
      <c r="OW322" s="23"/>
      <c r="OX322" s="23"/>
      <c r="OY322" s="23"/>
      <c r="OZ322" s="23"/>
      <c r="PA322" s="23"/>
      <c r="PB322" s="23"/>
      <c r="PC322" s="23"/>
      <c r="PD322" s="23"/>
      <c r="PE322" s="23"/>
      <c r="PF322" s="23"/>
      <c r="PG322" s="23"/>
      <c r="PH322" s="23"/>
      <c r="PI322" s="23"/>
      <c r="PJ322" s="23"/>
      <c r="PK322" s="23"/>
      <c r="PL322" s="23"/>
      <c r="PM322" s="23"/>
      <c r="PN322" s="23"/>
      <c r="PO322" s="23"/>
      <c r="PP322" s="23"/>
      <c r="PQ322" s="23"/>
      <c r="PR322" s="23"/>
      <c r="PS322" s="23"/>
      <c r="PT322" s="23"/>
      <c r="PU322" s="23"/>
      <c r="PV322" s="23"/>
      <c r="PW322" s="23"/>
      <c r="PX322" s="23"/>
      <c r="PY322" s="23"/>
      <c r="PZ322" s="23"/>
      <c r="QA322" s="23"/>
      <c r="QB322" s="23"/>
      <c r="QC322" s="23"/>
      <c r="QD322" s="23"/>
      <c r="QE322" s="23"/>
      <c r="QF322" s="23"/>
      <c r="QG322" s="23"/>
      <c r="QH322" s="23"/>
      <c r="QI322" s="23"/>
      <c r="QJ322" s="23"/>
      <c r="QK322" s="23"/>
      <c r="QL322" s="23"/>
      <c r="QM322" s="23"/>
      <c r="QN322" s="23"/>
      <c r="QO322" s="23"/>
      <c r="QP322" s="23"/>
      <c r="QQ322" s="23"/>
      <c r="QR322" s="23"/>
      <c r="QS322" s="23"/>
      <c r="QT322" s="23"/>
      <c r="QU322" s="23"/>
      <c r="QV322" s="23"/>
      <c r="QW322" s="23"/>
      <c r="QX322" s="23"/>
      <c r="QY322" s="23"/>
      <c r="QZ322" s="23"/>
      <c r="RA322" s="23"/>
      <c r="RB322" s="23"/>
      <c r="RC322" s="23"/>
      <c r="RD322" s="23"/>
      <c r="RE322" s="23"/>
      <c r="RF322" s="23"/>
      <c r="RG322" s="23"/>
      <c r="RH322" s="23"/>
      <c r="RI322" s="23"/>
      <c r="RJ322" s="23"/>
      <c r="RK322" s="23"/>
      <c r="RL322" s="23"/>
      <c r="RM322" s="23"/>
      <c r="RN322" s="23"/>
      <c r="RO322" s="23"/>
      <c r="RP322" s="23"/>
      <c r="RQ322" s="23"/>
      <c r="RR322" s="23"/>
      <c r="RS322" s="23"/>
      <c r="RT322" s="23"/>
      <c r="RU322" s="23"/>
      <c r="RV322" s="23"/>
      <c r="RW322" s="23"/>
      <c r="RX322" s="23"/>
      <c r="RY322" s="23"/>
      <c r="RZ322" s="23"/>
      <c r="SA322" s="23"/>
      <c r="SB322" s="23"/>
      <c r="SC322" s="23"/>
      <c r="SD322" s="23"/>
      <c r="SE322" s="23"/>
      <c r="SF322" s="23"/>
      <c r="SG322" s="23"/>
      <c r="SH322" s="23"/>
      <c r="SI322" s="23"/>
      <c r="SJ322" s="23"/>
      <c r="SK322" s="23"/>
      <c r="SL322" s="23"/>
      <c r="SM322" s="23"/>
      <c r="SN322" s="23"/>
      <c r="SO322" s="23"/>
      <c r="SP322" s="23"/>
      <c r="SQ322" s="23"/>
      <c r="SR322" s="23"/>
      <c r="SS322" s="23"/>
      <c r="ST322" s="23"/>
      <c r="SU322" s="23"/>
      <c r="SV322" s="23"/>
      <c r="SW322" s="23"/>
      <c r="SX322" s="23"/>
      <c r="SY322" s="23"/>
      <c r="SZ322" s="23"/>
      <c r="TA322" s="23"/>
      <c r="TB322" s="23"/>
      <c r="TC322" s="23"/>
      <c r="TD322" s="23"/>
      <c r="TE322" s="23"/>
      <c r="TF322" s="23"/>
      <c r="TG322" s="23"/>
      <c r="TH322" s="23"/>
      <c r="TI322" s="23"/>
      <c r="TJ322" s="23"/>
      <c r="TK322" s="23"/>
      <c r="TL322" s="23"/>
      <c r="TM322" s="23"/>
      <c r="TN322" s="23"/>
      <c r="TO322" s="23"/>
      <c r="TP322" s="23"/>
      <c r="TQ322" s="23"/>
      <c r="TR322" s="23"/>
      <c r="TS322" s="23"/>
      <c r="TT322" s="23"/>
      <c r="TU322" s="23"/>
      <c r="TV322" s="23"/>
      <c r="TW322" s="23"/>
      <c r="TX322" s="23"/>
      <c r="TY322" s="23"/>
      <c r="TZ322" s="23"/>
      <c r="UA322" s="23"/>
      <c r="UB322" s="23"/>
      <c r="UC322" s="23"/>
      <c r="UD322" s="23"/>
      <c r="UE322" s="23"/>
      <c r="UF322" s="23"/>
      <c r="UG322" s="23"/>
      <c r="UH322" s="23"/>
      <c r="UI322" s="23"/>
      <c r="UJ322" s="23"/>
      <c r="UK322" s="23"/>
      <c r="UL322" s="23"/>
      <c r="UM322" s="23"/>
      <c r="UN322" s="23"/>
      <c r="UO322" s="23"/>
      <c r="UP322" s="23"/>
      <c r="UQ322" s="23"/>
      <c r="UR322" s="23"/>
      <c r="US322" s="23"/>
      <c r="UT322" s="23"/>
      <c r="UU322" s="23"/>
      <c r="UV322" s="23"/>
      <c r="UW322" s="23"/>
      <c r="UX322" s="23"/>
      <c r="UY322" s="23"/>
      <c r="UZ322" s="23"/>
      <c r="VA322" s="23"/>
      <c r="VB322" s="23"/>
      <c r="VC322" s="23"/>
      <c r="VD322" s="23"/>
      <c r="VE322" s="23"/>
      <c r="VF322" s="23"/>
      <c r="VG322" s="23"/>
      <c r="VH322" s="23"/>
      <c r="VI322" s="23"/>
      <c r="VJ322" s="23"/>
      <c r="VK322" s="23"/>
      <c r="VL322" s="23"/>
      <c r="VM322" s="23"/>
      <c r="VN322" s="23"/>
      <c r="VO322" s="23"/>
      <c r="VP322" s="23"/>
      <c r="VQ322" s="23"/>
      <c r="VR322" s="23"/>
      <c r="VS322" s="23"/>
      <c r="VT322" s="23"/>
      <c r="VU322" s="23"/>
      <c r="VV322" s="23"/>
      <c r="VW322" s="23"/>
      <c r="VX322" s="23"/>
      <c r="VY322" s="23"/>
      <c r="VZ322" s="23"/>
      <c r="WA322" s="23"/>
      <c r="WB322" s="23"/>
      <c r="WC322" s="23"/>
      <c r="WD322" s="23"/>
      <c r="WE322" s="23"/>
      <c r="WF322" s="23"/>
      <c r="WG322" s="23"/>
      <c r="WH322" s="23"/>
      <c r="WI322" s="23"/>
      <c r="WJ322" s="23"/>
      <c r="WK322" s="23"/>
      <c r="WL322" s="23"/>
      <c r="WM322" s="23"/>
      <c r="WN322" s="23"/>
      <c r="WO322" s="23"/>
      <c r="WP322" s="23"/>
      <c r="WQ322" s="23"/>
      <c r="WR322" s="23"/>
      <c r="WS322" s="23"/>
      <c r="WT322" s="23"/>
      <c r="WU322" s="23"/>
      <c r="WV322" s="23"/>
      <c r="WW322" s="23"/>
      <c r="WX322" s="23"/>
      <c r="WY322" s="23"/>
      <c r="WZ322" s="23"/>
      <c r="XA322" s="23"/>
      <c r="XB322" s="23"/>
      <c r="XC322" s="23"/>
      <c r="XD322" s="23"/>
      <c r="XE322" s="23"/>
      <c r="XF322" s="23"/>
      <c r="XG322" s="23"/>
      <c r="XH322" s="23"/>
      <c r="XI322" s="23"/>
      <c r="XJ322" s="23"/>
      <c r="XK322" s="23"/>
      <c r="XL322" s="23"/>
      <c r="XM322" s="23"/>
      <c r="XN322" s="23"/>
      <c r="XO322" s="23"/>
      <c r="XP322" s="23"/>
      <c r="XQ322" s="23"/>
      <c r="XR322" s="23"/>
      <c r="XS322" s="23"/>
      <c r="XT322" s="23"/>
      <c r="XU322" s="23"/>
      <c r="XV322" s="23"/>
      <c r="XW322" s="23"/>
      <c r="XX322" s="23"/>
      <c r="XY322" s="23"/>
      <c r="XZ322" s="23"/>
      <c r="YA322" s="23"/>
      <c r="YB322" s="23"/>
      <c r="YC322" s="23"/>
      <c r="YD322" s="23"/>
      <c r="YE322" s="23"/>
      <c r="YF322" s="23"/>
      <c r="YG322" s="23"/>
      <c r="YH322" s="23"/>
      <c r="YI322" s="23"/>
      <c r="YJ322" s="23"/>
      <c r="YK322" s="23"/>
      <c r="YL322" s="23"/>
      <c r="YM322" s="23"/>
      <c r="YN322" s="23"/>
      <c r="YO322" s="23"/>
      <c r="YP322" s="23"/>
      <c r="YQ322" s="23"/>
      <c r="YR322" s="23"/>
      <c r="YS322" s="23"/>
      <c r="YT322" s="23"/>
      <c r="YU322" s="23"/>
      <c r="YV322" s="23"/>
      <c r="YW322" s="23"/>
      <c r="YX322" s="23"/>
      <c r="YY322" s="23"/>
      <c r="YZ322" s="23"/>
      <c r="ZA322" s="23"/>
      <c r="ZB322" s="23"/>
      <c r="ZC322" s="23"/>
      <c r="ZD322" s="23"/>
      <c r="ZE322" s="23"/>
      <c r="ZF322" s="23"/>
      <c r="ZG322" s="23"/>
      <c r="ZH322" s="23"/>
      <c r="ZI322" s="23"/>
      <c r="ZJ322" s="23"/>
      <c r="ZK322" s="23"/>
      <c r="ZL322" s="23"/>
      <c r="ZM322" s="23"/>
      <c r="ZN322" s="23"/>
      <c r="ZO322" s="23"/>
      <c r="ZP322" s="23"/>
      <c r="ZQ322" s="23"/>
      <c r="ZR322" s="23"/>
      <c r="ZS322" s="23"/>
      <c r="ZT322" s="23"/>
      <c r="ZU322" s="23"/>
      <c r="ZV322" s="23"/>
      <c r="ZW322" s="23"/>
      <c r="ZX322" s="23"/>
      <c r="ZY322" s="23"/>
      <c r="ZZ322" s="23"/>
      <c r="AAA322" s="23"/>
      <c r="AAB322" s="23"/>
      <c r="AAC322" s="23"/>
      <c r="AAD322" s="23"/>
      <c r="AAE322" s="23"/>
      <c r="AAF322" s="23"/>
      <c r="AAG322" s="23"/>
      <c r="AAH322" s="23"/>
      <c r="AAI322" s="23"/>
      <c r="AAJ322" s="23"/>
      <c r="AAK322" s="23"/>
      <c r="AAL322" s="23"/>
      <c r="AAM322" s="23"/>
      <c r="AAN322" s="23"/>
      <c r="AAO322" s="23"/>
      <c r="AAP322" s="23"/>
      <c r="AAQ322" s="23"/>
      <c r="AAR322" s="23"/>
      <c r="AAS322" s="23"/>
      <c r="AAT322" s="23"/>
      <c r="AAU322" s="23"/>
      <c r="AAV322" s="23"/>
      <c r="AAW322" s="23"/>
      <c r="AAX322" s="23"/>
      <c r="AAY322" s="23"/>
      <c r="AAZ322" s="23"/>
      <c r="ABA322" s="23"/>
      <c r="ABB322" s="23"/>
      <c r="ABC322" s="23"/>
      <c r="ABD322" s="23"/>
      <c r="ABE322" s="23"/>
      <c r="ABF322" s="23"/>
      <c r="ABG322" s="23"/>
      <c r="ABH322" s="23"/>
      <c r="ABI322" s="23"/>
      <c r="ABJ322" s="23"/>
      <c r="ABK322" s="23"/>
      <c r="ABL322" s="23"/>
      <c r="ABM322" s="23"/>
      <c r="ABN322" s="23"/>
      <c r="ABO322" s="23"/>
      <c r="ABP322" s="23"/>
      <c r="ABQ322" s="23"/>
      <c r="ABR322" s="23"/>
      <c r="ABS322" s="23"/>
      <c r="ABT322" s="23"/>
      <c r="ABU322" s="23"/>
      <c r="ABV322" s="23"/>
      <c r="ABW322" s="23"/>
      <c r="ABX322" s="23"/>
      <c r="ABY322" s="23"/>
      <c r="ABZ322" s="23"/>
      <c r="ACA322" s="23"/>
      <c r="ACB322" s="23"/>
      <c r="ACC322" s="23"/>
      <c r="ACD322" s="23"/>
      <c r="ACE322" s="23"/>
      <c r="ACF322" s="23"/>
      <c r="ACG322" s="23"/>
      <c r="ACH322" s="23"/>
      <c r="ACI322" s="23"/>
      <c r="ACJ322" s="23"/>
      <c r="ACK322" s="23"/>
      <c r="ACL322" s="23"/>
      <c r="ACM322" s="23"/>
      <c r="ACN322" s="23"/>
      <c r="ACO322" s="23"/>
      <c r="ACP322" s="23"/>
      <c r="ACQ322" s="23"/>
      <c r="ACR322" s="23"/>
      <c r="ACS322" s="23"/>
      <c r="ACT322" s="23"/>
      <c r="ACU322" s="23"/>
      <c r="ACV322" s="23"/>
      <c r="ACW322" s="23"/>
      <c r="ACX322" s="23"/>
      <c r="ACY322" s="23"/>
      <c r="ACZ322" s="23"/>
      <c r="ADA322" s="23"/>
      <c r="ADB322" s="23"/>
      <c r="ADC322" s="23"/>
      <c r="ADD322" s="23"/>
      <c r="ADE322" s="23"/>
      <c r="ADF322" s="23"/>
      <c r="ADG322" s="23"/>
      <c r="ADH322" s="23"/>
      <c r="ADI322" s="23"/>
      <c r="ADJ322" s="23"/>
      <c r="ADK322" s="23"/>
      <c r="ADL322" s="23"/>
      <c r="ADM322" s="23"/>
      <c r="ADN322" s="23"/>
      <c r="ADO322" s="23"/>
      <c r="ADP322" s="23"/>
      <c r="ADQ322" s="23"/>
      <c r="ADR322" s="23"/>
      <c r="ADS322" s="23"/>
      <c r="ADT322" s="23"/>
      <c r="ADU322" s="23"/>
      <c r="ADV322" s="23"/>
      <c r="ADW322" s="23"/>
      <c r="ADX322" s="23"/>
      <c r="ADY322" s="23"/>
      <c r="ADZ322" s="23"/>
      <c r="AEA322" s="23"/>
      <c r="AEB322" s="23"/>
      <c r="AEC322" s="23"/>
      <c r="AED322" s="23"/>
      <c r="AEE322" s="23"/>
      <c r="AEF322" s="23"/>
      <c r="AEG322" s="23"/>
      <c r="AEH322" s="23"/>
      <c r="AEI322" s="23"/>
      <c r="AEJ322" s="23"/>
      <c r="AEK322" s="23"/>
      <c r="AEL322" s="23"/>
      <c r="AEM322" s="23"/>
      <c r="AEN322" s="23"/>
      <c r="AEO322" s="23"/>
      <c r="AEP322" s="23"/>
      <c r="AEQ322" s="23"/>
      <c r="AER322" s="23"/>
      <c r="AES322" s="23"/>
      <c r="AET322" s="23"/>
      <c r="AEU322" s="23"/>
      <c r="AEV322" s="23"/>
      <c r="AEW322" s="23"/>
      <c r="AEX322" s="23"/>
      <c r="AEY322" s="23"/>
      <c r="AEZ322" s="23"/>
      <c r="AFA322" s="23"/>
      <c r="AFB322" s="1"/>
    </row>
    <row r="324" spans="1:834" x14ac:dyDescent="0.25">
      <c r="A324" t="s">
        <v>769</v>
      </c>
    </row>
    <row r="326" spans="1:834" x14ac:dyDescent="0.25">
      <c r="D326" t="s">
        <v>122</v>
      </c>
      <c r="I326" s="10">
        <v>30</v>
      </c>
      <c r="J326" s="10">
        <v>22</v>
      </c>
      <c r="K326" s="10">
        <v>28</v>
      </c>
      <c r="L326" s="10">
        <v>26</v>
      </c>
      <c r="M326" s="10">
        <v>28</v>
      </c>
      <c r="N326" s="10">
        <f t="shared" ref="N326:N354" si="5">SUM(I326:M326)</f>
        <v>134</v>
      </c>
    </row>
    <row r="327" spans="1:834" x14ac:dyDescent="0.25">
      <c r="D327" t="s">
        <v>202</v>
      </c>
      <c r="I327" s="10">
        <v>14</v>
      </c>
      <c r="J327" s="10">
        <v>12</v>
      </c>
      <c r="K327" s="10">
        <v>22</v>
      </c>
      <c r="L327" s="10">
        <v>10</v>
      </c>
      <c r="M327" s="10">
        <v>16</v>
      </c>
      <c r="N327" s="10">
        <f t="shared" si="5"/>
        <v>74</v>
      </c>
    </row>
    <row r="328" spans="1:834" x14ac:dyDescent="0.25">
      <c r="D328" t="s">
        <v>195</v>
      </c>
      <c r="I328" s="10">
        <v>24</v>
      </c>
      <c r="J328" s="10">
        <v>4</v>
      </c>
      <c r="K328" s="10">
        <v>14</v>
      </c>
      <c r="L328" s="10">
        <v>10</v>
      </c>
      <c r="M328" s="10">
        <v>20</v>
      </c>
      <c r="N328" s="10">
        <f t="shared" si="5"/>
        <v>72</v>
      </c>
    </row>
    <row r="329" spans="1:834" x14ac:dyDescent="0.25">
      <c r="D329" t="s">
        <v>39</v>
      </c>
      <c r="I329" s="10">
        <v>10</v>
      </c>
      <c r="J329" s="10">
        <v>12</v>
      </c>
      <c r="K329" s="10">
        <v>18</v>
      </c>
      <c r="L329" s="10">
        <v>10</v>
      </c>
      <c r="M329" s="10">
        <v>16</v>
      </c>
      <c r="N329" s="10">
        <f t="shared" si="5"/>
        <v>66</v>
      </c>
    </row>
    <row r="330" spans="1:834" x14ac:dyDescent="0.25">
      <c r="D330" t="s">
        <v>731</v>
      </c>
      <c r="I330" s="10">
        <v>20</v>
      </c>
      <c r="J330" s="10">
        <v>4</v>
      </c>
      <c r="K330" s="10">
        <v>14</v>
      </c>
      <c r="L330" s="10">
        <v>12</v>
      </c>
      <c r="M330" s="10">
        <v>14</v>
      </c>
      <c r="N330" s="10">
        <f t="shared" si="5"/>
        <v>64</v>
      </c>
    </row>
    <row r="331" spans="1:834" x14ac:dyDescent="0.25">
      <c r="D331" t="s">
        <v>143</v>
      </c>
      <c r="I331" s="10">
        <v>8</v>
      </c>
      <c r="J331" s="10">
        <v>2</v>
      </c>
      <c r="K331" s="10">
        <v>30</v>
      </c>
      <c r="L331" s="10">
        <v>2</v>
      </c>
      <c r="M331" s="10">
        <v>6</v>
      </c>
      <c r="N331" s="10">
        <f t="shared" si="5"/>
        <v>48</v>
      </c>
    </row>
    <row r="332" spans="1:834" x14ac:dyDescent="0.25">
      <c r="D332" t="s">
        <v>787</v>
      </c>
      <c r="I332" s="10">
        <v>10</v>
      </c>
      <c r="J332" s="10">
        <v>8</v>
      </c>
      <c r="K332" s="10">
        <v>16</v>
      </c>
      <c r="L332" s="10">
        <v>2</v>
      </c>
      <c r="M332" s="10">
        <v>10</v>
      </c>
      <c r="N332" s="10">
        <f t="shared" si="5"/>
        <v>46</v>
      </c>
    </row>
    <row r="333" spans="1:834" x14ac:dyDescent="0.25">
      <c r="D333" t="s">
        <v>178</v>
      </c>
      <c r="I333" s="10">
        <v>10</v>
      </c>
      <c r="J333" s="10">
        <v>10</v>
      </c>
      <c r="K333" s="10">
        <v>8</v>
      </c>
      <c r="L333" s="10">
        <v>4</v>
      </c>
      <c r="M333" s="10">
        <v>6</v>
      </c>
      <c r="N333" s="10">
        <f t="shared" si="5"/>
        <v>38</v>
      </c>
    </row>
    <row r="334" spans="1:834" x14ac:dyDescent="0.25">
      <c r="D334" t="s">
        <v>653</v>
      </c>
      <c r="I334" s="10">
        <v>10</v>
      </c>
      <c r="J334" s="10">
        <v>8</v>
      </c>
      <c r="K334" s="10">
        <v>12</v>
      </c>
      <c r="L334" s="10">
        <v>4</v>
      </c>
      <c r="M334" s="10">
        <v>2</v>
      </c>
      <c r="N334" s="10">
        <f t="shared" si="5"/>
        <v>36</v>
      </c>
    </row>
    <row r="335" spans="1:834" x14ac:dyDescent="0.25">
      <c r="D335" t="s">
        <v>251</v>
      </c>
      <c r="I335" s="10">
        <v>10</v>
      </c>
      <c r="J335" s="10">
        <v>2</v>
      </c>
      <c r="K335" s="10">
        <v>10</v>
      </c>
      <c r="L335" s="10">
        <v>4</v>
      </c>
      <c r="M335" s="10">
        <v>4</v>
      </c>
      <c r="N335" s="10">
        <f t="shared" si="5"/>
        <v>30</v>
      </c>
    </row>
    <row r="336" spans="1:834" x14ac:dyDescent="0.25">
      <c r="D336" t="s">
        <v>686</v>
      </c>
      <c r="I336" s="10">
        <v>6</v>
      </c>
      <c r="K336" s="10">
        <v>6</v>
      </c>
      <c r="L336" s="10">
        <v>4</v>
      </c>
      <c r="M336" s="10">
        <v>4</v>
      </c>
      <c r="N336" s="10">
        <f t="shared" si="5"/>
        <v>20</v>
      </c>
    </row>
    <row r="337" spans="4:14" x14ac:dyDescent="0.25">
      <c r="D337" t="s">
        <v>330</v>
      </c>
      <c r="I337" s="10">
        <v>4</v>
      </c>
      <c r="J337" s="10">
        <v>4</v>
      </c>
      <c r="K337" s="10">
        <v>6</v>
      </c>
      <c r="L337" s="10">
        <v>2</v>
      </c>
      <c r="M337" s="10">
        <v>2</v>
      </c>
      <c r="N337" s="10">
        <f t="shared" si="5"/>
        <v>18</v>
      </c>
    </row>
    <row r="338" spans="4:14" x14ac:dyDescent="0.25">
      <c r="D338" t="s">
        <v>543</v>
      </c>
      <c r="I338" s="10">
        <v>4</v>
      </c>
      <c r="J338" s="10">
        <v>6</v>
      </c>
      <c r="K338" s="10">
        <v>2</v>
      </c>
      <c r="L338" s="10">
        <v>4</v>
      </c>
      <c r="N338" s="10">
        <f t="shared" si="5"/>
        <v>16</v>
      </c>
    </row>
    <row r="339" spans="4:14" x14ac:dyDescent="0.25">
      <c r="D339" t="s">
        <v>67</v>
      </c>
      <c r="I339" s="10">
        <v>4</v>
      </c>
      <c r="J339" s="10">
        <v>2</v>
      </c>
      <c r="K339" s="10">
        <v>6</v>
      </c>
      <c r="L339" s="10">
        <v>4</v>
      </c>
      <c r="N339" s="10">
        <f t="shared" si="5"/>
        <v>16</v>
      </c>
    </row>
    <row r="340" spans="4:14" x14ac:dyDescent="0.25">
      <c r="D340" t="s">
        <v>34</v>
      </c>
      <c r="I340" s="10">
        <v>6</v>
      </c>
      <c r="K340" s="10">
        <v>4</v>
      </c>
      <c r="L340" s="10">
        <v>2</v>
      </c>
      <c r="M340" s="10">
        <v>4</v>
      </c>
      <c r="N340" s="10">
        <f t="shared" si="5"/>
        <v>16</v>
      </c>
    </row>
    <row r="341" spans="4:14" x14ac:dyDescent="0.25">
      <c r="D341" t="s">
        <v>484</v>
      </c>
      <c r="I341" s="10">
        <v>4</v>
      </c>
      <c r="J341" s="10">
        <v>4</v>
      </c>
      <c r="L341" s="10">
        <v>4</v>
      </c>
      <c r="M341" s="10">
        <v>4</v>
      </c>
      <c r="N341" s="10">
        <f t="shared" si="5"/>
        <v>16</v>
      </c>
    </row>
    <row r="342" spans="4:14" x14ac:dyDescent="0.25">
      <c r="D342" t="s">
        <v>448</v>
      </c>
      <c r="I342" s="10">
        <v>2</v>
      </c>
      <c r="K342" s="10">
        <v>4</v>
      </c>
      <c r="L342" s="10">
        <v>4</v>
      </c>
      <c r="M342" s="10">
        <v>4</v>
      </c>
      <c r="N342" s="10">
        <f t="shared" si="5"/>
        <v>14</v>
      </c>
    </row>
    <row r="343" spans="4:14" x14ac:dyDescent="0.25">
      <c r="D343" t="s">
        <v>79</v>
      </c>
      <c r="I343" s="10">
        <v>2</v>
      </c>
      <c r="J343" s="10">
        <v>6</v>
      </c>
      <c r="M343" s="10">
        <v>4</v>
      </c>
      <c r="N343" s="10">
        <f t="shared" si="5"/>
        <v>12</v>
      </c>
    </row>
    <row r="344" spans="4:14" x14ac:dyDescent="0.25">
      <c r="D344" t="s">
        <v>315</v>
      </c>
      <c r="K344" s="10">
        <v>6</v>
      </c>
      <c r="M344" s="10">
        <v>6</v>
      </c>
      <c r="N344" s="10">
        <f t="shared" si="5"/>
        <v>12</v>
      </c>
    </row>
    <row r="345" spans="4:14" x14ac:dyDescent="0.25">
      <c r="D345" t="s">
        <v>513</v>
      </c>
      <c r="I345" s="10">
        <v>6</v>
      </c>
      <c r="M345" s="10">
        <v>4</v>
      </c>
      <c r="N345" s="10">
        <f t="shared" si="5"/>
        <v>10</v>
      </c>
    </row>
    <row r="346" spans="4:14" x14ac:dyDescent="0.25">
      <c r="D346" t="s">
        <v>197</v>
      </c>
      <c r="K346" s="10">
        <v>2</v>
      </c>
      <c r="L346" s="10">
        <v>4</v>
      </c>
      <c r="M346" s="10">
        <v>4</v>
      </c>
      <c r="N346" s="10">
        <f t="shared" si="5"/>
        <v>10</v>
      </c>
    </row>
    <row r="347" spans="4:14" x14ac:dyDescent="0.25">
      <c r="D347" t="s">
        <v>223</v>
      </c>
      <c r="K347" s="10">
        <v>8</v>
      </c>
      <c r="N347" s="10">
        <f t="shared" si="5"/>
        <v>8</v>
      </c>
    </row>
    <row r="348" spans="4:14" x14ac:dyDescent="0.25">
      <c r="D348" t="s">
        <v>399</v>
      </c>
      <c r="I348" s="10">
        <v>2</v>
      </c>
      <c r="K348" s="10">
        <v>4</v>
      </c>
      <c r="N348" s="10">
        <f t="shared" si="5"/>
        <v>6</v>
      </c>
    </row>
    <row r="349" spans="4:14" x14ac:dyDescent="0.25">
      <c r="D349" t="s">
        <v>795</v>
      </c>
      <c r="K349" s="10">
        <v>4</v>
      </c>
      <c r="L349" s="10">
        <v>2</v>
      </c>
      <c r="N349" s="10">
        <f t="shared" si="5"/>
        <v>6</v>
      </c>
    </row>
    <row r="350" spans="4:14" x14ac:dyDescent="0.25">
      <c r="D350" t="s">
        <v>281</v>
      </c>
      <c r="J350" s="10">
        <v>2</v>
      </c>
      <c r="M350" s="10">
        <v>4</v>
      </c>
      <c r="N350" s="10">
        <f t="shared" si="5"/>
        <v>6</v>
      </c>
    </row>
    <row r="351" spans="4:14" x14ac:dyDescent="0.25">
      <c r="D351" t="s">
        <v>529</v>
      </c>
      <c r="I351" s="10">
        <v>4</v>
      </c>
      <c r="N351" s="10">
        <f t="shared" si="5"/>
        <v>4</v>
      </c>
    </row>
    <row r="352" spans="4:14" x14ac:dyDescent="0.25">
      <c r="D352" t="s">
        <v>806</v>
      </c>
      <c r="K352" s="10">
        <v>4</v>
      </c>
      <c r="N352" s="10">
        <f t="shared" si="5"/>
        <v>4</v>
      </c>
    </row>
    <row r="353" spans="4:14" x14ac:dyDescent="0.25">
      <c r="D353" t="s">
        <v>87</v>
      </c>
      <c r="K353" s="10">
        <v>2</v>
      </c>
      <c r="M353" s="10">
        <v>2</v>
      </c>
      <c r="N353" s="10">
        <f t="shared" si="5"/>
        <v>4</v>
      </c>
    </row>
    <row r="354" spans="4:14" x14ac:dyDescent="0.25">
      <c r="D354" t="s">
        <v>141</v>
      </c>
      <c r="J354" s="10">
        <v>2</v>
      </c>
      <c r="N354" s="10">
        <f t="shared" si="5"/>
        <v>2</v>
      </c>
    </row>
  </sheetData>
  <sortState ref="D344:N354">
    <sortCondition descending="1" ref="N344:N354"/>
  </sortState>
  <mergeCells count="2">
    <mergeCell ref="B2:G2"/>
    <mergeCell ref="B3:G3"/>
  </mergeCells>
  <dataValidations count="4">
    <dataValidation type="list" allowBlank="1" showInputMessage="1" showErrorMessage="1" sqref="DX246:DX252 NT246:NT252 XP246:XP252 AHL246:AHL252 ARH246:ARH252 BBD246:BBD252 BKZ246:BKZ252 BUV246:BUV252 CER246:CER252 CON246:CON252 CYJ246:CYJ252 DIF246:DIF252 DSB246:DSB252 EBX246:EBX252 ELT246:ELT252 EVP246:EVP252 FFL246:FFL252 FPH246:FPH252 FZD246:FZD252 GIZ246:GIZ252 GSV246:GSV252 HCR246:HCR252 HMN246:HMN252 HWJ246:HWJ252 IGF246:IGF252 IQB246:IQB252 IZX246:IZX252 JJT246:JJT252 JTP246:JTP252 KDL246:KDL252 KNH246:KNH252 KXD246:KXD252 LGZ246:LGZ252 LQV246:LQV252 MAR246:MAR252 MKN246:MKN252 MUJ246:MUJ252 NEF246:NEF252 NOB246:NOB252 NXX246:NXX252 OHT246:OHT252 ORP246:ORP252 PBL246:PBL252 PLH246:PLH252 PVD246:PVD252 QEZ246:QEZ252 QOV246:QOV252 QYR246:QYR252 RIN246:RIN252 RSJ246:RSJ252 SCF246:SCF252 SMB246:SMB252 SVX246:SVX252 TFT246:TFT252 TPP246:TPP252 TZL246:TZL252 UJH246:UJH252 TZM303 TPQ303 TFU303 SVY303 SMC303 SCG303 RSK303 RIO303 QYS303 QOW303 QFA303 PVE303 PLI303 PBM303 ORQ303 OHU303 NXY303 NOC303 NEG303 MUK303 MKO303 MAS303 LQW303 LHA303 KXE303 KNI303 KDM303 JTQ303 JJU303 IZY303 IQC303 IGG303 HWK303 HMO303 HCS303 GSW303 GJA303 FZE303 FPI303 FFM303 EVQ303 ELU303 EBY303 DSC303 DIG303 CYK303 COO303 CES303 BUW303 BLA303 BBE303 ARI303 AHM303 XQ303 NU303 DY303 UJI303 UJI159:UJI161 TZM159:TZM161 TPQ159:TPQ161 TFU159:TFU161 SVY159:SVY161 SMC159:SMC161 SCG159:SCG161 RSK159:RSK161 RIO159:RIO161 QYS159:QYS161 QOW159:QOW161 QFA159:QFA161 PVE159:PVE161 PLI159:PLI161 PBM159:PBM161 ORQ159:ORQ161 OHU159:OHU161 NXY159:NXY161 NOC159:NOC161 NEG159:NEG161 MUK159:MUK161 MKO159:MKO161 MAS159:MAS161 LQW159:LQW161 LHA159:LHA161 KXE159:KXE161 KNI159:KNI161 KDM159:KDM161 JTQ159:JTQ161 JJU159:JJU161 IZY159:IZY161 IQC159:IQC161 IGG159:IGG161 HWK159:HWK161 HMO159:HMO161 HCS159:HCS161 GSW159:GSW161 GJA159:GJA161 FZE159:FZE161 FPI159:FPI161 FFM159:FFM161 EVQ159:EVQ161 ELU159:ELU161 EBY159:EBY161 DSC159:DSC161 DIG159:DIG161 CYK159:CYK161 COO159:COO161 CES159:CES161 BUW159:BUW161 BLA159:BLA161 BBE159:BBE161 ARI159:ARI161 AHM159:AHM161 XQ159:XQ161 NU159:NU161 DY159:DY161 UJJ296:UJJ297 TZN296:TZN297 TPR296:TPR297 TFV296:TFV297 SVZ296:SVZ297 SMD296:SMD297 SCH296:SCH297 RSL296:RSL297 RIP296:RIP297 QYT296:QYT297 QOX296:QOX297 QFB296:QFB297 PVF296:PVF297 PLJ296:PLJ297 PBN296:PBN297 ORR296:ORR297 OHV296:OHV297 NXZ296:NXZ297 NOD296:NOD297 NEH296:NEH297 MUL296:MUL297 MKP296:MKP297 MAT296:MAT297 LQX296:LQX297 LHB296:LHB297 KXF296:KXF297 KNJ296:KNJ297 KDN296:KDN297 JTR296:JTR297 JJV296:JJV297 IZZ296:IZZ297 IQD296:IQD297 IGH296:IGH297 HWL296:HWL297 HMP296:HMP297 HCT296:HCT297 GSX296:GSX297 GJB296:GJB297 FZF296:FZF297 FPJ296:FPJ297 FFN296:FFN297 EVR296:EVR297 ELV296:ELV297 EBZ296:EBZ297 DSD296:DSD297 DIH296:DIH297 CYL296:CYL297 COP296:COP297 CET296:CET297 BUX296:BUX297 BLB296:BLB297 BBF296:BBF297 ARJ296:ARJ297 AHN296:AHN297 XR296:XR297 NV296:NV297 DZ296:DZ297 DZ302 NV302 XR302 AHN302 ARJ302 BBF302 BLB302 BUX302 CET302 COP302 CYL302 DIH302 DSD302 EBZ302 ELV302 EVR302 FFN302 FPJ302 FZF302 GJB302 GSX302 HCT302 HMP302 HWL302 IGH302 IQD302 IZZ302 JJV302 JTR302 KDN302 KNJ302 KXF302 LHB302 LQX302 MAT302 MKP302 MUL302 NEH302 NOD302 NXZ302 OHV302 ORR302 PBN302 PLJ302 PVF302 QFB302 QOX302 QYT302 RIP302 RSL302 SCH302 SMD302 SVZ302 TFV302 TPR302 TZN302 UJJ302">
      <formula1>"1 -MULTIDISCIPLINARE BASIC,2 -MULTIDISCIPLINARE PLUS,3 -INTEGRATA CICLOSPORTIVO PLUS,4 -INTEGRATA CICLOAMATORE PLUS,5 -INTEGRATA CICLOTURISTA BASIC,6 -INTEGRATA CICLOTURISTA PLUS,7 -QUADRI COPERTURA RCT,8 -QUADRI COPERTURA RCT+TL,9 -CALCIO PLUS"</formula1>
    </dataValidation>
    <dataValidation type="list" allowBlank="1" showInputMessage="1" showErrorMessage="1" sqref="DY217:DY218 NU217:NU218 XQ217:XQ218 AHM217:AHM218 ARI217:ARI218 BBE217:BBE218 BLA217:BLA218 BUW217:BUW218 CES217:CES218 COO217:COO218 CYK217:CYK218 DIG217:DIG218 DSC217:DSC218 EBY217:EBY218 ELU217:ELU218 EVQ217:EVQ218 FFM217:FFM218 FPI217:FPI218 FZE217:FZE218 GJA217:GJA218 GSW217:GSW218 HCS217:HCS218 HMO217:HMO218 HWK217:HWK218 IGG217:IGG218 IQC217:IQC218 IZY217:IZY218 JJU217:JJU218 JTQ217:JTQ218 KDM217:KDM218 KNI217:KNI218 KXE217:KXE218 LHA217:LHA218 LQW217:LQW218 MAS217:MAS218 MKO217:MKO218 MUK217:MUK218 NEG217:NEG218 NOC217:NOC218 NXY217:NXY218 OHU217:OHU218 ORQ217:ORQ218 PBM217:PBM218 PLI217:PLI218 PVE217:PVE218 QFA217:QFA218 QOW217:QOW218 QYS217:QYS218 RIO217:RIO218 RSK217:RSK218 SCG217:SCG218 SMC217:SMC218 SVY217:SVY218 TFU217:TFU218 TPQ217:TPQ218 TZM217:TZM218 UJI217:UJI218 DY162 NU162 XQ162 AHM162 ARI162 BBE162 BLA162 BUW162 CES162 COO162 CYK162 DIG162 DSC162 EBY162 ELU162 EVQ162 FFM162 FPI162 FZE162 GJA162 GSW162 HCS162 HMO162 HWK162 IGG162 IQC162 IZY162 JJU162 JTQ162 KDM162 KNI162 KXE162 LHA162 LQW162 MAS162 MKO162 MUK162 NEG162 NOC162 NXY162 OHU162 ORQ162 PBM162 PLI162 PVE162 QFA162 QOW162 QYS162 RIO162 RSK162 SCG162 SMC162 SVY162 TFU162 TPQ162 TZM162 UJI162 DY220:DY245 NU220:NU245 XQ220:XQ245 AHM220:AHM245 ARI220:ARI245 BBE220:BBE245 BLA220:BLA245 BUW220:BUW245 CES220:CES245 COO220:COO245 CYK220:CYK245 DIG220:DIG245 DSC220:DSC245 EBY220:EBY245 ELU220:ELU245 EVQ220:EVQ245 FFM220:FFM245 FPI220:FPI245 FZE220:FZE245 GJA220:GJA245 GSW220:GSW245 HCS220:HCS245 HMO220:HMO245 HWK220:HWK245 IGG220:IGG245 IQC220:IQC245 IZY220:IZY245 JJU220:JJU245 JTQ220:JTQ245 KDM220:KDM245 KNI220:KNI245 KXE220:KXE245 LHA220:LHA245 LQW220:LQW245 MAS220:MAS245 MKO220:MKO245 MUK220:MUK245 NEG220:NEG245 NOC220:NOC245 NXY220:NXY245 OHU220:OHU245 ORQ220:ORQ245 PBM220:PBM245 PLI220:PLI245 PVE220:PVE245 QFA220:QFA245 QOW220:QOW245 QYS220:QYS245 RIO220:RIO245 RSK220:RSK245 SCG220:SCG245 SMC220:SMC245 SVY220:SVY245 TFU220:TFU245 TPQ220:TPQ245 TZM220:TZM245 UJI220:UJI245 UJI310:UJI312 TZM310:TZM312 TPQ310:TPQ312 TFU310:TFU312 SVY310:SVY312 SMC310:SMC312 SCG310:SCG312 RSK310:RSK312 RIO310:RIO312 QYS310:QYS312 QOW310:QOW312 QFA310:QFA312 PVE310:PVE312 PLI310:PLI312 PBM310:PBM312 ORQ310:ORQ312 OHU310:OHU312 NXY310:NXY312 NOC310:NOC312 NEG310:NEG312 MUK310:MUK312 MKO310:MKO312 MAS310:MAS312 LQW310:LQW312 LHA310:LHA312 KXE310:KXE312 KNI310:KNI312 KDM310:KDM312 JTQ310:JTQ312 JJU310:JJU312 IZY310:IZY312 IQC310:IQC312 IGG310:IGG312 HWK310:HWK312 HMO310:HMO312 HCS310:HCS312 GSW310:GSW312 GJA310:GJA312 FZE310:FZE312 FPI310:FPI312 FFM310:FFM312 EVQ310:EVQ312 ELU310:ELU312 EBY310:EBY312 DSC310:DSC312 DIG310:DIG312 CYK310:CYK312 COO310:COO312 CES310:CES312 BUW310:BUW312 BLA310:BLA312 BBE310:BBE312 ARI310:ARI312 AHM310:AHM312 XQ310:XQ312 NU310:NU312 DY310:DY312 UJH159:UJH161 TZL159:TZL161 TPP159:TPP161 TFT159:TFT161 SVX159:SVX161 SMB159:SMB161 SCF159:SCF161 RSJ159:RSJ161 RIN159:RIN161 QYR159:QYR161 QOV159:QOV161 QEZ159:QEZ161 PVD159:PVD161 PLH159:PLH161 PBL159:PBL161 ORP159:ORP161 OHT159:OHT161 NXX159:NXX161 NOB159:NOB161 NEF159:NEF161 MUJ159:MUJ161 MKN159:MKN161 MAR159:MAR161 LQV159:LQV161 LGZ159:LGZ161 KXD159:KXD161 KNH159:KNH161 KDL159:KDL161 JTP159:JTP161 JJT159:JJT161 IZX159:IZX161 IQB159:IQB161 IGF159:IGF161 HWJ159:HWJ161 HMN159:HMN161 HCR159:HCR161 GSV159:GSV161 GIZ159:GIZ161 FZD159:FZD161 FPH159:FPH161 FFL159:FFL161 EVP159:EVP161 ELT159:ELT161 EBX159:EBX161 DSB159:DSB161 DIF159:DIF161 CYJ159:CYJ161 CON159:CON161 CER159:CER161 BUV159:BUV161 BKZ159:BKZ161 BBD159:BBD161 ARH159:ARH161 AHL159:AHL161 XP159:XP161 NT159:NT161 DX159:DX161 DY280:DY282 UJI280:UJI282 TZM280:TZM282 TPQ280:TPQ282 TFU280:TFU282 SVY280:SVY282 SMC280:SMC282 SCG280:SCG282 RSK280:RSK282 RIO280:RIO282 QYS280:QYS282 QOW280:QOW282 QFA280:QFA282 PVE280:PVE282 PLI280:PLI282 PBM280:PBM282 ORQ280:ORQ282 OHU280:OHU282 NXY280:NXY282 NOC280:NOC282 NEG280:NEG282 MUK280:MUK282 MKO280:MKO282 MAS280:MAS282 LQW280:LQW282 LHA280:LHA282 KXE280:KXE282 KNI280:KNI282 KDM280:KDM282 JTQ280:JTQ282 JJU280:JJU282 IZY280:IZY282 IQC280:IQC282 IGG280:IGG282 HWK280:HWK282 HMO280:HMO282 HCS280:HCS282 GSW280:GSW282 GJA280:GJA282 FZE280:FZE282 FPI280:FPI282 FFM280:FFM282 EVQ280:EVQ282 ELU280:ELU282 EBY280:EBY282 DSC280:DSC282 DIG280:DIG282 CYK280:CYK282 COO280:COO282 CES280:CES282 BUW280:BUW282 BLA280:BLA282 BBE280:BBE282 ARI280:ARI282 AHM280:AHM282 XQ280:XQ282 NU280:NU282 DY120:DY127 NU120:NU127 XQ120:XQ127 AHM120:AHM127 ARI120:ARI127 BBE120:BBE127 BLA120:BLA127 BUW120:BUW127 CES120:CES127 COO120:COO127 CYK120:CYK127 DIG120:DIG127 DSC120:DSC127 EBY120:EBY127 ELU120:ELU127 EVQ120:EVQ127 FFM120:FFM127 FPI120:FPI127 FZE120:FZE127 GJA120:GJA127 GSW120:GSW127 HCS120:HCS127 HMO120:HMO127 HWK120:HWK127 IGG120:IGG127 IQC120:IQC127 IZY120:IZY127 JJU120:JJU127 JTQ120:JTQ127 KDM120:KDM127 KNI120:KNI127 KXE120:KXE127 LHA120:LHA127 LQW120:LQW127 MAS120:MAS127 MKO120:MKO127 MUK120:MUK127 NEG120:NEG127 NOC120:NOC127 NXY120:NXY127 OHU120:OHU127 ORQ120:ORQ127 PBM120:PBM127 PLI120:PLI127 PVE120:PVE127 QFA120:QFA127 QOW120:QOW127 QYS120:QYS127 RIO120:RIO127 RSK120:RSK127 SCG120:SCG127 SMC120:SMC127 SVY120:SVY127 TFU120:TFU127 TPQ120:TPQ127 TZM120:TZM127 UJI120:UJI127 XQ170:XQ193 AHM170:AHM193 ARI170:ARI193 BBE170:BBE193 BLA170:BLA193 BUW170:BUW193 CES170:CES193 COO170:COO193 CYK170:CYK193 DIG170:DIG193 DSC170:DSC193 EBY170:EBY193 ELU170:ELU193 EVQ170:EVQ193 FFM170:FFM193 FPI170:FPI193 FZE170:FZE193 GJA170:GJA193 GSW170:GSW193 HCS170:HCS193 HMO170:HMO193 HWK170:HWK193 IGG170:IGG193 IQC170:IQC193 IZY170:IZY193 JJU170:JJU193 JTQ170:JTQ193 KDM170:KDM193 KNI170:KNI193 KXE170:KXE193 LHA170:LHA193 LQW170:LQW193 MAS170:MAS193 MKO170:MKO193 MUK170:MUK193 NEG170:NEG193 NOC170:NOC193 NXY170:NXY193 OHU170:OHU193 ORQ170:ORQ193 PBM170:PBM193 PLI170:PLI193 PVE170:PVE193 QFA170:QFA193 QOW170:QOW193 QYS170:QYS193 RIO170:RIO193 RSK170:RSK193 SCG170:SCG193 SMC170:SMC193 SVY170:SVY193 TFU170:TFU193 TPQ170:TPQ193 TZM170:TZM193 UJI170:UJI193 DY170:DY193 NU170:NU193 NU85:NU118 XQ85:XQ118 AHM85:AHM118 ARI85:ARI118 BBE85:BBE118 BLA85:BLA118 BUW85:BUW118 CES85:CES118 COO85:COO118 CYK85:CYK118 DIG85:DIG118 DSC85:DSC118 EBY85:EBY118 ELU85:ELU118 EVQ85:EVQ118 FFM85:FFM118 FPI85:FPI118 FZE85:FZE118 GJA85:GJA118 GSW85:GSW118 HCS85:HCS118 HMO85:HMO118 HWK85:HWK118 IGG85:IGG118 IQC85:IQC118 IZY85:IZY118 JJU85:JJU118 JTQ85:JTQ118 KDM85:KDM118 KNI85:KNI118 KXE85:KXE118 LHA85:LHA118 LQW85:LQW118 MAS85:MAS118 MKO85:MKO118 MUK85:MUK118 NEG85:NEG118 NOC85:NOC118 NXY85:NXY118 OHU85:OHU118 ORQ85:ORQ118 PBM85:PBM118 PLI85:PLI118 PVE85:PVE118 QFA85:QFA118 QOW85:QOW118 QYS85:QYS118 RIO85:RIO118 RSK85:RSK118 SCG85:SCG118 SMC85:SMC118 SVY85:SVY118 TFU85:TFU118 TPQ85:TPQ118 TZM85:TZM118 UJI85:UJI118 DY85:DY118 TZM11:TZM41 TPQ11:TPQ41 TFU11:TFU41 SVY11:SVY41 SMC11:SMC41 SCG11:SCG41 RSK11:RSK41 RIO11:RIO41 QYS11:QYS41 QOW11:QOW41 QFA11:QFA41 PVE11:PVE41 PLI11:PLI41 PBM11:PBM41 ORQ11:ORQ41 OHU11:OHU41 NXY11:NXY41 NOC11:NOC41 NEG11:NEG41 MUK11:MUK41 MKO11:MKO41 MAS11:MAS41 LQW11:LQW41 LHA11:LHA41 KXE11:KXE41 KNI11:KNI41 KDM11:KDM41 JTQ11:JTQ41 JJU11:JJU41 IZY11:IZY41 IQC11:IQC41 IGG11:IGG41 HWK11:HWK41 HMO11:HMO41 HCS11:HCS41 GSW11:GSW41 GJA11:GJA41 FZE11:FZE41 FPI11:FPI41 FFM11:FFM41 EVQ11:EVQ41 ELU11:ELU41 EBY11:EBY41 DSC11:DSC41 DIG11:DIG41 CYK11:CYK41 COO11:COO41 CES11:CES41 BUW11:BUW41 BLA11:BLA41 BBE11:BBE41 ARI11:ARI41 AHM11:AHM41 XQ11:XQ41 NU11:NU41 DY11:DY41 UJI11:UJI41 XQ133:XQ158 AHM133:AHM158 ARI133:ARI158 BBE133:BBE158 BLA133:BLA158 BUW133:BUW158 CES133:CES158 COO133:COO158 CYK133:CYK158 DIG133:DIG158 DSC133:DSC158 EBY133:EBY158 ELU133:ELU158 EVQ133:EVQ158 FFM133:FFM158 FPI133:FPI158 FZE133:FZE158 GJA133:GJA158 GSW133:GSW158 HCS133:HCS158 HMO133:HMO158 HWK133:HWK158 IGG133:IGG158 IQC133:IQC158 IZY133:IZY158 JJU133:JJU158 JTQ133:JTQ158 KDM133:KDM158 KNI133:KNI158 KXE133:KXE158 LHA133:LHA158 LQW133:LQW158 MAS133:MAS158 MKO133:MKO158 MUK133:MUK158 NEG133:NEG158 NOC133:NOC158 NXY133:NXY158 OHU133:OHU158 ORQ133:ORQ158 PBM133:PBM158 PLI133:PLI158 PVE133:PVE158 QFA133:QFA158 QOW133:QOW158 QYS133:QYS158 RIO133:RIO158 RSK133:RSK158 SCG133:SCG158 SMC133:SMC158 SVY133:SVY158 TFU133:TFU158 TPQ133:TPQ158 TZM133:TZM158 UJI133:UJI158 DY133:DY158 NU133:NU158 UJI270:UJI273 DY270:DY273 NU270:NU273 XQ270:XQ273 AHM270:AHM273 ARI270:ARI273 BBE270:BBE273 BLA270:BLA273 BUW270:BUW273 CES270:CES273 COO270:COO273 CYK270:CYK273 DIG270:DIG273 DSC270:DSC273 EBY270:EBY273 ELU270:ELU273 EVQ270:EVQ273 FFM270:FFM273 FPI270:FPI273 FZE270:FZE273 GJA270:GJA273 GSW270:GSW273 HCS270:HCS273 HMO270:HMO273 HWK270:HWK273 IGG270:IGG273 IQC270:IQC273 IZY270:IZY273 JJU270:JJU273 JTQ270:JTQ273 KDM270:KDM273 KNI270:KNI273 KXE270:KXE273 LHA270:LHA273 LQW270:LQW273 MAS270:MAS273 MKO270:MKO273 MUK270:MUK273 NEG270:NEG273 NOC270:NOC273 NXY270:NXY273 OHU270:OHU273 ORQ270:ORQ273 PBM270:PBM273 PLI270:PLI273 PVE270:PVE273 QFA270:QFA273 QOW270:QOW273 QYS270:QYS273 RIO270:RIO273 RSK270:RSK273 SCG270:SCG273 SMC270:SMC273 SVY270:SVY273 TFU270:TFU273 TPQ270:TPQ273 TZM270:TZM273 UJI314:UJI319 DY314:DY319 NU314:NU319 XQ314:XQ319 AHM314:AHM319 ARI314:ARI319 BBE314:BBE319 BLA314:BLA319 BUW314:BUW319 CES314:CES319 COO314:COO319 CYK314:CYK319 DIG314:DIG319 DSC314:DSC319 EBY314:EBY319 ELU314:ELU319 EVQ314:EVQ319 FFM314:FFM319 FPI314:FPI319 FZE314:FZE319 GJA314:GJA319 GSW314:GSW319 HCS314:HCS319 HMO314:HMO319 HWK314:HWK319 IGG314:IGG319 IQC314:IQC319 IZY314:IZY319 JJU314:JJU319 JTQ314:JTQ319 KDM314:KDM319 KNI314:KNI319 KXE314:KXE319 LHA314:LHA319 LQW314:LQW319 MAS314:MAS319 MKO314:MKO319 MUK314:MUK319 NEG314:NEG319 NOC314:NOC319 NXY314:NXY319 OHU314:OHU319 ORQ314:ORQ319 PBM314:PBM319 PLI314:PLI319 PVE314:PVE319 QFA314:QFA319 QOW314:QOW319 QYS314:QYS319 RIO314:RIO319 RSK314:RSK319 SCG314:SCG319 SMC314:SMC319 SVY314:SVY319 TFU314:TFU319 TPQ314:TPQ319 TZM314:TZM319">
      <formula1>"1 -MULTIDISCIPLINARE BASIC,2 -MULTIDISCIPLINARE PLUS,3 -INTEGRATA CICLOAMATORE BASIC,4 -INTEGRATA CICLOAMATORE PLUS,5 -INTEGRATA CICLOTURISTA BASIC,6 -INTEGRATA CICLOTURISTA PLUS,7 -QUADRI COPERTURA RCT,8 -QUADRI COPERTURA RCT+TL,9 -CALCIO PLUS"</formula1>
    </dataValidation>
    <dataValidation type="list" allowBlank="1" showInputMessage="1" showErrorMessage="1" sqref="DV246:DV252 NR246:NR252 XN246:XN252 AHJ246:AHJ252 ARF246:ARF252 BBB246:BBB252 BKX246:BKX252 BUT246:BUT252 CEP246:CEP252 COL246:COL252 CYH246:CYH252 DID246:DID252 DRZ246:DRZ252 EBV246:EBV252 ELR246:ELR252 EVN246:EVN252 FFJ246:FFJ252 FPF246:FPF252 FZB246:FZB252 GIX246:GIX252 GST246:GST252 HCP246:HCP252 HML246:HML252 HWH246:HWH252 IGD246:IGD252 IPZ246:IPZ252 IZV246:IZV252 JJR246:JJR252 JTN246:JTN252 KDJ246:KDJ252 KNF246:KNF252 KXB246:KXB252 LGX246:LGX252 LQT246:LQT252 MAP246:MAP252 MKL246:MKL252 MUH246:MUH252 NED246:NED252 NNZ246:NNZ252 NXV246:NXV252 OHR246:OHR252 ORN246:ORN252 PBJ246:PBJ252 PLF246:PLF252 PVB246:PVB252 QEX246:QEX252 QOT246:QOT252 QYP246:QYP252 RIL246:RIL252 RSH246:RSH252 SCD246:SCD252 SLZ246:SLZ252 SVV246:SVV252 TFR246:TFR252 TPN246:TPN252 TZJ246:TZJ252 UJF246:UJF252 DW217:DW218 NS217:NS218 XO217:XO218 AHK217:AHK218 ARG217:ARG218 BBC217:BBC218 BKY217:BKY218 BUU217:BUU218 CEQ217:CEQ218 COM217:COM218 CYI217:CYI218 DIE217:DIE218 DSA217:DSA218 EBW217:EBW218 ELS217:ELS218 EVO217:EVO218 FFK217:FFK218 FPG217:FPG218 FZC217:FZC218 GIY217:GIY218 GSU217:GSU218 HCQ217:HCQ218 HMM217:HMM218 HWI217:HWI218 IGE217:IGE218 IQA217:IQA218 IZW217:IZW218 JJS217:JJS218 JTO217:JTO218 KDK217:KDK218 KNG217:KNG218 KXC217:KXC218 LGY217:LGY218 LQU217:LQU218 MAQ217:MAQ218 MKM217:MKM218 MUI217:MUI218 NEE217:NEE218 NOA217:NOA218 NXW217:NXW218 OHS217:OHS218 ORO217:ORO218 PBK217:PBK218 PLG217:PLG218 PVC217:PVC218 QEY217:QEY218 QOU217:QOU218 QYQ217:QYQ218 RIM217:RIM218 RSI217:RSI218 SCE217:SCE218 SMA217:SMA218 SVW217:SVW218 TFS217:TFS218 TPO217:TPO218 TZK217:TZK218 UJG217:UJG218 DW220:DW245 NS220:NS245 XO220:XO245 AHK220:AHK245 ARG220:ARG245 BBC220:BBC245 BKY220:BKY245 BUU220:BUU245 CEQ220:CEQ245 COM220:COM245 CYI220:CYI245 DIE220:DIE245 DSA220:DSA245 EBW220:EBW245 ELS220:ELS245 EVO220:EVO245 FFK220:FFK245 FPG220:FPG245 FZC220:FZC245 GIY220:GIY245 GSU220:GSU245 HCQ220:HCQ245 HMM220:HMM245 HWI220:HWI245 IGE220:IGE245 IQA220:IQA245 IZW220:IZW245 JJS220:JJS245 JTO220:JTO245 KDK220:KDK245 KNG220:KNG245 KXC220:KXC245 LGY220:LGY245 LQU220:LQU245 MAQ220:MAQ245 MKM220:MKM245 MUI220:MUI245 NEE220:NEE245 NOA220:NOA245 NXW220:NXW245 OHS220:OHS245 ORO220:ORO245 PBK220:PBK245 PLG220:PLG245 PVC220:PVC245 QEY220:QEY245 QOU220:QOU245 QYQ220:QYQ245 RIM220:RIM245 RSI220:RSI245 SCE220:SCE245 SMA220:SMA245 SVW220:SVW245 TFS220:TFS245 TPO220:TPO245 TZK220:TZK245 UJG220:UJG245 UJG310:UJG312 TZK310:TZK312 TPO310:TPO312 TFS310:TFS312 SVW310:SVW312 SMA310:SMA312 SCE310:SCE312 RSI310:RSI312 RIM310:RIM312 QYQ310:QYQ312 QOU310:QOU312 QEY310:QEY312 PVC310:PVC312 PLG310:PLG312 PBK310:PBK312 ORO310:ORO312 OHS310:OHS312 NXW310:NXW312 NOA310:NOA312 NEE310:NEE312 MUI310:MUI312 MKM310:MKM312 MAQ310:MAQ312 LQU310:LQU312 LGY310:LGY312 KXC310:KXC312 KNG310:KNG312 KDK310:KDK312 JTO310:JTO312 JJS310:JJS312 IZW310:IZW312 IQA310:IQA312 IGE310:IGE312 HWI310:HWI312 HMM310:HMM312 HCQ310:HCQ312 GSU310:GSU312 GIY310:GIY312 FZC310:FZC312 FPG310:FPG312 FFK310:FFK312 EVO310:EVO312 ELS310:ELS312 EBW310:EBW312 DSA310:DSA312 DIE310:DIE312 CYI310:CYI312 COM310:COM312 CEQ310:CEQ312 BUU310:BUU312 BKY310:BKY312 BBC310:BBC312 ARG310:ARG312 AHK310:AHK312 XO310:XO312 NS310:NS312 DW310:DW312 UJG280:UJG282 DW280:DW282 NS280:NS282 XO280:XO282 AHK280:AHK282 ARG280:ARG282 BBC280:BBC282 BKY280:BKY282 BUU280:BUU282 CEQ280:CEQ282 COM280:COM282 CYI280:CYI282 DIE280:DIE282 DSA280:DSA282 EBW280:EBW282 ELS280:ELS282 EVO280:EVO282 FFK280:FFK282 FPG280:FPG282 FZC280:FZC282 GIY280:GIY282 GSU280:GSU282 HCQ280:HCQ282 HMM280:HMM282 HWI280:HWI282 IGE280:IGE282 IQA280:IQA282 IZW280:IZW282 JJS280:JJS282 JTO280:JTO282 KDK280:KDK282 KNG280:KNG282 KXC280:KXC282 LGY280:LGY282 LQU280:LQU282 MAQ280:MAQ282 MKM280:MKM282 MUI280:MUI282 NEE280:NEE282 NOA280:NOA282 NXW280:NXW282 OHS280:OHS282 ORO280:ORO282 PBK280:PBK282 PLG280:PLG282 PVC280:PVC282 QEY280:QEY282 QOU280:QOU282 QYQ280:QYQ282 RIM280:RIM282 RSI280:RSI282 SCE280:SCE282 SMA280:SMA282 SVW280:SVW282 TFS280:TFS282 TPO280:TPO282 TZK280:TZK282 TZK296:TZK297 TPO296:TPO297 TFS296:TFS297 SVW296:SVW297 SMA296:SMA297 SCE296:SCE297 RSI296:RSI297 RIM296:RIM297 QYQ296:QYQ297 QOU296:QOU297 QEY296:QEY297 PVC296:PVC297 PLG296:PLG297 PBK296:PBK297 ORO296:ORO297 OHS296:OHS297 NXW296:NXW297 NOA296:NOA297 NEE296:NEE297 MUI296:MUI297 MKM296:MKM297 MAQ296:MAQ297 LQU296:LQU297 LGY296:LGY297 KXC296:KXC297 KNG296:KNG297 KDK296:KDK297 JTO296:JTO297 JJS296:JJS297 IZW296:IZW297 IQA296:IQA297 IGE296:IGE297 HWI296:HWI297 HMM296:HMM297 HCQ296:HCQ297 GSU296:GSU297 GIY296:GIY297 FZC296:FZC297 FPG296:FPG297 FFK296:FFK297 EVO296:EVO297 ELS296:ELS297 EBW296:EBW297 DSA296:DSA297 DIE296:DIE297 CYI296:CYI297 COM296:COM297 CEQ296:CEQ297 BUU296:BUU297 BKY296:BKY297 BBC296:BBC297 ARG296:ARG297 AHK296:AHK297 XO296:XO297 NS296:NS297 DW296:DW297 UJG296:UJG297 TZK302:TZK303 TPO302:TPO303 TFS302:TFS303 SVW302:SVW303 SMA302:SMA303 SCE302:SCE303 RSI302:RSI303 RIM302:RIM303 QYQ302:QYQ303 QOU302:QOU303 QEY302:QEY303 PVC302:PVC303 PLG302:PLG303 PBK302:PBK303 ORO302:ORO303 OHS302:OHS303 NXW302:NXW303 NOA302:NOA303 NEE302:NEE303 MUI302:MUI303 MKM302:MKM303 MAQ302:MAQ303 LQU302:LQU303 LGY302:LGY303 KXC302:KXC303 KNG302:KNG303 KDK302:KDK303 JTO302:JTO303 JJS302:JJS303 IZW302:IZW303 IQA302:IQA303 IGE302:IGE303 HWI302:HWI303 HMM302:HMM303 HCQ302:HCQ303 GSU302:GSU303 GIY302:GIY303 FZC302:FZC303 FPG302:FPG303 FFK302:FFK303 EVO302:EVO303 ELS302:ELS303 EBW302:EBW303 DSA302:DSA303 DIE302:DIE303 CYI302:CYI303 COM302:COM303 CEQ302:CEQ303 BUU302:BUU303 BKY302:BKY303 BBC302:BBC303 ARG302:ARG303 AHK302:AHK303 XO302:XO303 NS302:NS303 DW302:DW303 UJG302:UJG303 DW120:DW127 NS120:NS127 XO120:XO127 AHK120:AHK127 ARG120:ARG127 BBC120:BBC127 BKY120:BKY127 BUU120:BUU127 CEQ120:CEQ127 COM120:COM127 CYI120:CYI127 DIE120:DIE127 DSA120:DSA127 EBW120:EBW127 ELS120:ELS127 EVO120:EVO127 FFK120:FFK127 FPG120:FPG127 FZC120:FZC127 GIY120:GIY127 GSU120:GSU127 HCQ120:HCQ127 HMM120:HMM127 HWI120:HWI127 IGE120:IGE127 IQA120:IQA127 IZW120:IZW127 JJS120:JJS127 JTO120:JTO127 KDK120:KDK127 KNG120:KNG127 KXC120:KXC127 LGY120:LGY127 LQU120:LQU127 MAQ120:MAQ127 MKM120:MKM127 MUI120:MUI127 NEE120:NEE127 NOA120:NOA127 NXW120:NXW127 OHS120:OHS127 ORO120:ORO127 PBK120:PBK127 PLG120:PLG127 PVC120:PVC127 QEY120:QEY127 QOU120:QOU127 QYQ120:QYQ127 RIM120:RIM127 RSI120:RSI127 SCE120:SCE127 SMA120:SMA127 SVW120:SVW127 TFS120:TFS127 TPO120:TPO127 TZK120:TZK127 UJG120:UJG127 NS170:NS193 XO170:XO193 AHK170:AHK193 ARG170:ARG193 BBC170:BBC193 BKY170:BKY193 BUU170:BUU193 CEQ170:CEQ193 COM170:COM193 CYI170:CYI193 DIE170:DIE193 DSA170:DSA193 EBW170:EBW193 ELS170:ELS193 EVO170:EVO193 FFK170:FFK193 FPG170:FPG193 FZC170:FZC193 GIY170:GIY193 GSU170:GSU193 HCQ170:HCQ193 HMM170:HMM193 HWI170:HWI193 IGE170:IGE193 IQA170:IQA193 IZW170:IZW193 JJS170:JJS193 JTO170:JTO193 KDK170:KDK193 KNG170:KNG193 KXC170:KXC193 LGY170:LGY193 LQU170:LQU193 MAQ170:MAQ193 MKM170:MKM193 MUI170:MUI193 NEE170:NEE193 NOA170:NOA193 NXW170:NXW193 OHS170:OHS193 ORO170:ORO193 PBK170:PBK193 PLG170:PLG193 PVC170:PVC193 QEY170:QEY193 QOU170:QOU193 QYQ170:QYQ193 RIM170:RIM193 RSI170:RSI193 SCE170:SCE193 SMA170:SMA193 SVW170:SVW193 TFS170:TFS193 TPO170:TPO193 TZK170:TZK193 UJG170:UJG193 DW170:DW193 DW85:DW118 NS85:NS118 XO85:XO118 AHK85:AHK118 ARG85:ARG118 BBC85:BBC118 BKY85:BKY118 BUU85:BUU118 CEQ85:CEQ118 COM85:COM118 CYI85:CYI118 DIE85:DIE118 DSA85:DSA118 EBW85:EBW118 ELS85:ELS118 EVO85:EVO118 FFK85:FFK118 FPG85:FPG118 FZC85:FZC118 GIY85:GIY118 GSU85:GSU118 HCQ85:HCQ118 HMM85:HMM118 HWI85:HWI118 IGE85:IGE118 IQA85:IQA118 IZW85:IZW118 JJS85:JJS118 JTO85:JTO118 KDK85:KDK118 KNG85:KNG118 KXC85:KXC118 LGY85:LGY118 LQU85:LQU118 MAQ85:MAQ118 MKM85:MKM118 MUI85:MUI118 NEE85:NEE118 NOA85:NOA118 NXW85:NXW118 OHS85:OHS118 ORO85:ORO118 PBK85:PBK118 PLG85:PLG118 PVC85:PVC118 QEY85:QEY118 QOU85:QOU118 QYQ85:QYQ118 RIM85:RIM118 RSI85:RSI118 SCE85:SCE118 SMA85:SMA118 SVW85:SVW118 TFS85:TFS118 TPO85:TPO118 TZK85:TZK118 UJG85:UJG118 TZK11:TZK41 TPO11:TPO41 TFS11:TFS41 SVW11:SVW41 SMA11:SMA41 SCE11:SCE41 RSI11:RSI41 RIM11:RIM41 QYQ11:QYQ41 QOU11:QOU41 QEY11:QEY41 PVC11:PVC41 PLG11:PLG41 PBK11:PBK41 ORO11:ORO41 OHS11:OHS41 NXW11:NXW41 NOA11:NOA41 NEE11:NEE41 MUI11:MUI41 MKM11:MKM41 MAQ11:MAQ41 LQU11:LQU41 LGY11:LGY41 KXC11:KXC41 KNG11:KNG41 KDK11:KDK41 JTO11:JTO41 JJS11:JJS41 IZW11:IZW41 IQA11:IQA41 IGE11:IGE41 HWI11:HWI41 HMM11:HMM41 HCQ11:HCQ41 GSU11:GSU41 GIY11:GIY41 FZC11:FZC41 FPG11:FPG41 FFK11:FFK41 EVO11:EVO41 ELS11:ELS41 EBW11:EBW41 DSA11:DSA41 DIE11:DIE41 CYI11:CYI41 COM11:COM41 CEQ11:CEQ41 BUU11:BUU41 BKY11:BKY41 BBC11:BBC41 ARG11:ARG41 AHK11:AHK41 XO11:XO41 NS11:NS41 DW11:DW41 UJG11:UJG41 TPO133:TPO162 TFS133:TFS162 SVW133:SVW162 SMA133:SMA162 SCE133:SCE162 RSI133:RSI162 RIM133:RIM162 QYQ133:QYQ162 QOU133:QOU162 QEY133:QEY162 PVC133:PVC162 PLG133:PLG162 PBK133:PBK162 ORO133:ORO162 OHS133:OHS162 NXW133:NXW162 NOA133:NOA162 NEE133:NEE162 MUI133:MUI162 MKM133:MKM162 MAQ133:MAQ162 LQU133:LQU162 LGY133:LGY162 KXC133:KXC162 KNG133:KNG162 KDK133:KDK162 JTO133:JTO162 JJS133:JJS162 IZW133:IZW162 IQA133:IQA162 IGE133:IGE162 HWI133:HWI162 HMM133:HMM162 HCQ133:HCQ162 GSU133:GSU162 GIY133:GIY162 FZC133:FZC162 FPG133:FPG162 FFK133:FFK162 EVO133:EVO162 ELS133:ELS162 EBW133:EBW162 DSA133:DSA162 DIE133:DIE162 CYI133:CYI162 COM133:COM162 CEQ133:CEQ162 BUU133:BUU162 BKY133:BKY162 BBC133:BBC162 ARG133:ARG162 AHK133:AHK162 XO133:XO162 NS133:NS162 DW133:DW162 UJG133:UJG162 TZK133:TZK162 UJG270:UJG273 DW270:DW273 NS270:NS273 XO270:XO273 AHK270:AHK273 ARG270:ARG273 BBC270:BBC273 BKY270:BKY273 BUU270:BUU273 CEQ270:CEQ273 COM270:COM273 CYI270:CYI273 DIE270:DIE273 DSA270:DSA273 EBW270:EBW273 ELS270:ELS273 EVO270:EVO273 FFK270:FFK273 FPG270:FPG273 FZC270:FZC273 GIY270:GIY273 GSU270:GSU273 HCQ270:HCQ273 HMM270:HMM273 HWI270:HWI273 IGE270:IGE273 IQA270:IQA273 IZW270:IZW273 JJS270:JJS273 JTO270:JTO273 KDK270:KDK273 KNG270:KNG273 KXC270:KXC273 LGY270:LGY273 LQU270:LQU273 MAQ270:MAQ273 MKM270:MKM273 MUI270:MUI273 NEE270:NEE273 NOA270:NOA273 NXW270:NXW273 OHS270:OHS273 ORO270:ORO273 PBK270:PBK273 PLG270:PLG273 PVC270:PVC273 QEY270:QEY273 QOU270:QOU273 QYQ270:QYQ273 RIM270:RIM273 RSI270:RSI273 SCE270:SCE273 SMA270:SMA273 SVW270:SVW273 TFS270:TFS273 TPO270:TPO273 TZK270:TZK273 UJG314:UJG319 DW314:DW319 NS314:NS319 XO314:XO319 AHK314:AHK319 ARG314:ARG319 BBC314:BBC319 BKY314:BKY319 BUU314:BUU319 CEQ314:CEQ319 COM314:COM319 CYI314:CYI319 DIE314:DIE319 DSA314:DSA319 EBW314:EBW319 ELS314:ELS319 EVO314:EVO319 FFK314:FFK319 FPG314:FPG319 FZC314:FZC319 GIY314:GIY319 GSU314:GSU319 HCQ314:HCQ319 HMM314:HMM319 HWI314:HWI319 IGE314:IGE319 IQA314:IQA319 IZW314:IZW319 JJS314:JJS319 JTO314:JTO319 KDK314:KDK319 KNG314:KNG319 KXC314:KXC319 LGY314:LGY319 LQU314:LQU319 MAQ314:MAQ319 MKM314:MKM319 MUI314:MUI319 NEE314:NEE319 NOA314:NOA319 NXW314:NXW319 OHS314:OHS319 ORO314:ORO319 PBK314:PBK319 PLG314:PLG319 PVC314:PVC319 QEY314:QEY319 QOU314:QOU319 QYQ314:QYQ319 RIM314:RIM319 RSI314:RSI319 SCE314:SCE319 SMA314:SMA319 SVW314:SVW319 TFS314:TFS319 TPO314:TPO319 TZK314:TZK319">
      <formula1>"M,F"</formula1>
    </dataValidation>
    <dataValidation type="list" allowBlank="1" showInputMessage="1" showErrorMessage="1" sqref="NT296:NT297 DX296:DX297 UJH296:UJH297 TZL296:TZL297 TPP296:TPP297 TFT296:TFT297 SVX296:SVX297 SMB296:SMB297 SCF296:SCF297 RSJ296:RSJ297 RIN296:RIN297 QYR296:QYR297 QOV296:QOV297 QEZ296:QEZ297 PVD296:PVD297 PLH296:PLH297 PBL296:PBL297 ORP296:ORP297 OHT296:OHT297 NXX296:NXX297 NOB296:NOB297 NEF296:NEF297 MUJ296:MUJ297 MKN296:MKN297 MAR296:MAR297 LQV296:LQV297 LGZ296:LGZ297 KXD296:KXD297 KNH296:KNH297 KDL296:KDL297 JTP296:JTP297 JJT296:JJT297 IZX296:IZX297 IQB296:IQB297 IGF296:IGF297 HWJ296:HWJ297 HMN296:HMN297 HCR296:HCR297 GSV296:GSV297 GIZ296:GIZ297 FZD296:FZD297 FPH296:FPH297 FFL296:FFL297 EVP296:EVP297 ELT296:ELT297 EBX296:EBX297 DSB296:DSB297 DIF296:DIF297 CYJ296:CYJ297 CON296:CON297 CER296:CER297 BUV296:BUV297 BKZ296:BKZ297 BBD296:BBD297 ARH296:ARH297 AHL296:AHL297 XP296:XP297 XP302 AHL302 ARH302 BBD302 BKZ302 BUV302 CER302 CON302 CYJ302 DIF302 DSB302 EBX302 ELT302 EVP302 FFL302 FPH302 FZD302 GIZ302 GSV302 HCR302 HMN302 HWJ302 IGF302 IQB302 IZX302 JJT302 JTP302 KDL302 KNH302 KXD302 LGZ302 LQV302 MAR302 MKN302 MUJ302 NEF302 NOB302 NXX302 OHT302 ORP302 PBL302 PLH302 PVD302 QEZ302 QOV302 QYR302 RIN302 RSJ302 SCF302 SMB302 SVX302 TFT302 TPP302 TZL302 UJH302 DX302 NT302">
      <formula1>"SI"</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2017-09-10T14:48:32Z</cp:lastPrinted>
  <dcterms:created xsi:type="dcterms:W3CDTF">2017-02-28T16:56:13Z</dcterms:created>
  <dcterms:modified xsi:type="dcterms:W3CDTF">2018-04-13T16:18:34Z</dcterms:modified>
</cp:coreProperties>
</file>